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195" windowWidth="14295" windowHeight="6855" activeTab="2"/>
  </bookViews>
  <sheets>
    <sheet name="Biểu 1" sheetId="2" r:id="rId1"/>
    <sheet name="Biểu 2" sheetId="3" r:id="rId2"/>
    <sheet name="Biểu 3" sheetId="4" r:id="rId3"/>
    <sheet name="Biểu 4" sheetId="1" r:id="rId4"/>
  </sheets>
  <calcPr calcId="144525"/>
</workbook>
</file>

<file path=xl/calcChain.xml><?xml version="1.0" encoding="utf-8"?>
<calcChain xmlns="http://schemas.openxmlformats.org/spreadsheetml/2006/main">
  <c r="D84" i="4" l="1"/>
  <c r="D83" i="4"/>
  <c r="D82" i="4"/>
  <c r="D79" i="4"/>
  <c r="D75" i="4"/>
  <c r="D48" i="4"/>
  <c r="D12" i="4"/>
</calcChain>
</file>

<file path=xl/sharedStrings.xml><?xml version="1.0" encoding="utf-8"?>
<sst xmlns="http://schemas.openxmlformats.org/spreadsheetml/2006/main" count="218" uniqueCount="175">
  <si>
    <t>TT</t>
  </si>
  <si>
    <t>Tên nghề</t>
  </si>
  <si>
    <t>Mã nghề cấp 4</t>
  </si>
  <si>
    <t>CĐN</t>
  </si>
  <si>
    <t>TCN</t>
  </si>
  <si>
    <t>Trình độ đào tạo</t>
  </si>
  <si>
    <t>Cao đẳng nghề</t>
  </si>
  <si>
    <t>Năm trước chuyển sang</t>
  </si>
  <si>
    <t>Tuyển mới</t>
  </si>
  <si>
    <t>Tổng số</t>
  </si>
  <si>
    <t>Có ngân sách</t>
  </si>
  <si>
    <t>Không có ngân sách</t>
  </si>
  <si>
    <t>Trung cấp  nghề</t>
  </si>
  <si>
    <t>ĐVT: người</t>
  </si>
  <si>
    <t>…</t>
  </si>
  <si>
    <t>(1)</t>
  </si>
  <si>
    <t>(2)</t>
  </si>
  <si>
    <t>(3)</t>
  </si>
  <si>
    <t>(4)</t>
  </si>
  <si>
    <t>(5)</t>
  </si>
  <si>
    <t>(6)</t>
  </si>
  <si>
    <t>(7)</t>
  </si>
  <si>
    <t>(8)</t>
  </si>
  <si>
    <t>(9)</t>
  </si>
  <si>
    <t>(10)</t>
  </si>
  <si>
    <t>(11)</t>
  </si>
  <si>
    <t>(12)</t>
  </si>
  <si>
    <t>(13)</t>
  </si>
  <si>
    <t>(14)</t>
  </si>
  <si>
    <r>
      <t xml:space="preserve">Tốt nghiệp
</t>
    </r>
    <r>
      <rPr>
        <sz val="13"/>
        <color theme="1"/>
        <rFont val="Times New Roman"/>
        <family val="1"/>
      </rPr>
      <t>(%)</t>
    </r>
  </si>
  <si>
    <t>Giáo viên cơ hữu (Giáo viên biên chế và hợp đồng trên 12 tháng)</t>
  </si>
  <si>
    <t>Giáo viên hợp đồng dưới 12 tháng, giáo viên thỉnh giảng</t>
  </si>
  <si>
    <t>Tổng số giờ giảng cần thực hiện</t>
  </si>
  <si>
    <t>Giáo viên quy đổi</t>
  </si>
  <si>
    <t>Tổng số giáo viên, giảng viên quy đổi</t>
  </si>
  <si>
    <t>(Thủ trưởng đơn vị ký tên, đóng dấu)</t>
  </si>
  <si>
    <t>Cơ sở dạy nghề: ……………………..</t>
  </si>
  <si>
    <t>Cơ sở dạy nghề: ……………………….</t>
  </si>
  <si>
    <t>Quy đổi</t>
  </si>
  <si>
    <t>Trung cấp nghề</t>
  </si>
  <si>
    <t>Sơ cấp nghề</t>
  </si>
  <si>
    <t>BIỂU 2: HỌC SINH, SINH VIÊN HỌC NGHỀ QUY ĐỔI</t>
  </si>
  <si>
    <t>BIỂU 3: BÁO CÁO CƠ SỞ VẬT CHẤT</t>
  </si>
  <si>
    <t>1. Phòng học lý thuyết:</t>
  </si>
  <si>
    <t>2. Phòng học thực hành, xưởng thực hành:</t>
  </si>
  <si>
    <t>Số phòng, xưởng thực hành</t>
  </si>
  <si>
    <t>Diện tích (m2)</t>
  </si>
  <si>
    <t>Ghi chú</t>
  </si>
  <si>
    <t>BIỂU 1: GIÁO VIÊN, GIẢNG VIÊN QUY ĐỔI</t>
  </si>
  <si>
    <r>
      <rPr>
        <b/>
        <i/>
        <sz val="13"/>
        <color theme="1"/>
        <rFont val="Times New Roman"/>
        <family val="1"/>
      </rPr>
      <t xml:space="preserve">        </t>
    </r>
    <r>
      <rPr>
        <b/>
        <i/>
        <u/>
        <sz val="13"/>
        <color theme="1"/>
        <rFont val="Times New Roman"/>
        <family val="1"/>
      </rPr>
      <t>Ghi chú:</t>
    </r>
    <r>
      <rPr>
        <b/>
        <sz val="13"/>
        <color theme="1"/>
        <rFont val="Times New Roman"/>
        <family val="1"/>
      </rPr>
      <t xml:space="preserve"> </t>
    </r>
  </si>
  <si>
    <t xml:space="preserve">          Trong đó:</t>
  </si>
  <si>
    <t>+ HSntcsqd: Số học sinh năm trước chuyển sang quy đổi.</t>
  </si>
  <si>
    <t xml:space="preserve">         Trong đó:</t>
  </si>
  <si>
    <t xml:space="preserve">         Các cơ sở dạy nghề cần tính toán sao cho số học sinh tuyển mới quy đổi năm 2016 phải nhỏ hơn hoặc bằng số học sinh tuyển mới đối đa.</t>
  </si>
  <si>
    <t xml:space="preserve">        - Công thức tính số học sinh quy đổi của cơ sở dạy nghề:</t>
  </si>
  <si>
    <t xml:space="preserve">        Trong đó: 
        + GVqd: là số giáo viên, giảng viên dạy nghề quy đổi.
        + GVch: là số giáo viên, giảng viên cơ hữu (*).
        + GVtg: là số giáo viên, giảng viên thỉnh giảng và giáo viên, giảng viên có hợp đồng dạy dưới 12 tháng được quy đổi (**).
</t>
  </si>
  <si>
    <t xml:space="preserve">        - Cách tính giáo viên quy đổi: GVqd = GVch + GVtg</t>
  </si>
  <si>
    <t xml:space="preserve">       Riêng giáo viên các cơ sở giáo dục chuyên nghiệp và cơ sở giáo dục khác có đăng ký tuyển sinh học nghề trình độ sơ cấp, trình độ trung cấp, trình độ cao đẳng khi xác định số giáo viên, giảng viên dạy nghề quy đổi (GVqd) phải loại trừ số giáo viên, giảng viên đã sử dụng để tính toán xác định chỉ tiêu tuyển sinh đại học, cao đẳng, trung cấp chuyên nghiệp.</t>
  </si>
  <si>
    <t xml:space="preserve">        (*): + Đối với cơ sở dạy nghề công lập: GVch là tất cả giáo viên, giảng viên trong biên chế và giáo viên, giảng viên có hợp đồng giảng dạy từ 12 tháng trở lên tại thời điểm đăng ký tuyển sinh.
        + Đối với cơ sở dạy nghề tư thục: GVch là tất cả giáo viên, giảng viên có hợp đồng giảng dạy từ 12 tháng trở lên tại thời điểm đăng ký tuyển sinh.</t>
  </si>
  <si>
    <t>(4)=(1)+(3)</t>
  </si>
  <si>
    <t xml:space="preserve">        (**): Việc xác định GVtg quy đổi thực hiện như sau: Lấy tổng số giờ giảng dạy theo hợp đồng thỉnh giảng và hợp đồng giảng dạy dưới 12 tháng chia cho định mức, tiêu chuẩn giờ giảng dạy của giáo viên theo quy định tại Thông tư 09/2008/TT-BLĐTBXH ngày 27/6/2008 của Bộ trưởng Bộ Lao động - Thương binh và Xã hội về hướng dẫn chế độ làm việc của giáo viên dạy nghề (đối với giáo viên dạy cao đẳng nghề, trung cấp nghề) và theo quy định tại Thông tư 40/2015/TT-BLĐTBXH ngày 20/10/2015 của Bộ trưởng Bộ Lao động - Thương binh và Xã hội quy định chuẩn về chuyên môn, nghiệp vụ và chế độ làm việc của nhà giáo dạy trình độ sơ cấp (đối với giáo viên dạy sơ cấp) để xác định số giáo viên quy đổi.
</t>
  </si>
  <si>
    <t>Cơ sở dạy nghề:……………………..</t>
  </si>
  <si>
    <t xml:space="preserve">        - Số giáo viên biên chế và hợp đồng trên 12 tháng (giáo viên cơ hữu) là số có mặt tại thời điểm đăng ký tuyển sinh.</t>
  </si>
  <si>
    <t>Thành phố Hồ Chí Minh, ngày   tháng    năm</t>
  </si>
  <si>
    <t xml:space="preserve">Thành phố Hồ Chí Minh, ngày   tháng   năm   </t>
  </si>
  <si>
    <t>Tổng số học sinh, sinh viên quy đổi năm 2017</t>
  </si>
  <si>
    <t>Số học sinh có mặt đầu năm 2017</t>
  </si>
  <si>
    <t>Số học sinh tốt nghiệp năm 2017</t>
  </si>
  <si>
    <t>Số học sinh tuyển mới năm 2017</t>
  </si>
  <si>
    <t>+ HScmdn: Số học sinh có mặt đầu năm 2017.</t>
  </si>
  <si>
    <t xml:space="preserve">         - Số học sinh tuyển mới năm 2017 (HStm).</t>
  </si>
  <si>
    <t xml:space="preserve">          Trong đó: HStmkj là số học sinh tuyển mới khóa j trong năm 2017. Trong năm có thể tuyển nhiều khóa (từ khóa 1 đến khóa m) theo các nghề và cấp trình độ.</t>
  </si>
  <si>
    <t xml:space="preserve">         - Số học sinh tuyển mới quy đổi năm 2017:</t>
  </si>
  <si>
    <t>+ HStmqd: Là số học sinh tuyển mới của các nghề, các trình độ và các khóa học trong năm 2017 được quy đổi về số học sinh có số tháng thực học là 10 tháng.</t>
  </si>
  <si>
    <t>+ HStmkj: Số học sinh dự kiến tuyển mới của khóa j trong năm 2017 (theo từng nghề và từng trình độ đào tạo).</t>
  </si>
  <si>
    <t>+ Tj: Số tháng thực học của số học sinh tuyển mới khóa j trong năm 2017.</t>
  </si>
  <si>
    <t>+ HSqd: Là toàn bộ số học sinh năm trước chuyển sang quy đổi và số tuyển mới trong năm 2017 quy đổi.</t>
  </si>
  <si>
    <t>+ Ti: Thời gian thực học của số học sinh khóa i năm trước chuyển sang năm 2017.</t>
  </si>
  <si>
    <t xml:space="preserve">Thành phố Hồ Chí Minh, ngày   tháng    năm    </t>
  </si>
  <si>
    <t>BIỂU 4: CHỈ TIÊU TUYỂN SINH VÀ DỰ KIẾN TỐT NGHIỆP NĂM 2017</t>
  </si>
  <si>
    <r>
      <t xml:space="preserve">         </t>
    </r>
    <r>
      <rPr>
        <b/>
        <i/>
        <u/>
        <sz val="13"/>
        <color theme="1"/>
        <rFont val="Times New Roman"/>
        <family val="1"/>
      </rPr>
      <t>Ghi chú:</t>
    </r>
    <r>
      <rPr>
        <sz val="13"/>
        <color theme="1"/>
        <rFont val="Times New Roman"/>
        <family val="1"/>
      </rPr>
      <t xml:space="preserve"> Số học sinh, sinh viên học nghề quy đổi: là số học sinh học nghề trình độ cao đẳng, trung cấp, sơ cấp tại các cơ sở dạy nghề có thời gian học nghề khác nhau trong năm được quy đổi về số học sinh học nghề có thời gian học nghề là 10 tháng.
         - Số học sinh quy đổi tối đa của cơ sở dạy nghề (HSqdtd): HSqdtd = GVqd x a (a=25 đối với các ngành nghề thuộc lĩnh vực nhân văn, kinh tế và giáo dục; a=20 đối với các ngành nghề thuộc lĩnh vực kỹ thuật, công nghệ và sức khỏe; a=15 đối với các ngành, nghề có yêu cầu năng khiếu) .
         - Số học sinh tuyển mới quy đổi tối đa (HStmqdtd): HStmqdtd = HSqdtd - HSntcsqd.
</t>
    </r>
  </si>
  <si>
    <t>+ HStnki: Số học sinh của khóa i năm trước chuyển sang, dự kiến tốt nghiệp trong năm 2017.</t>
  </si>
  <si>
    <t>+ Ti: Số tháng thực học của số học sinh khóa i trong năm 2017.</t>
  </si>
  <si>
    <t>+ HStnki: Là số học sinh khóa i năm trước chuyển sang dự kiến tốt nghiệp trong năm 2017.</t>
  </si>
  <si>
    <t xml:space="preserve">          Các cơ sở dạy nghề cần tính toán sao cho số học sinh quy đổi chia cho số giáo viên quy đổi đổi phải nhỏ hơn hoặc bằng a.</t>
  </si>
  <si>
    <t>Tổng số phòng: 76 ; tổng diện tích:  3542,5 m2.</t>
  </si>
  <si>
    <t>P. Thực tập Vi xử lý</t>
  </si>
  <si>
    <t>P. Thực tập PLC 2</t>
  </si>
  <si>
    <t>P. Thực tập Tự động hóa</t>
  </si>
  <si>
    <t>P. Thực tập Scada 1</t>
  </si>
  <si>
    <t>P. Thực tập Scada 2</t>
  </si>
  <si>
    <t>P. Thực tập Điện tử công suất 1</t>
  </si>
  <si>
    <t>P. Thực tập Điện tử công suất 2</t>
  </si>
  <si>
    <t>P. Thực tập Đo lường mạch điện 1</t>
  </si>
  <si>
    <t>P. Thực tập Đo lường mạch điện 2</t>
  </si>
  <si>
    <t>P. Thực tập Điện - khí nén</t>
  </si>
  <si>
    <t>P. Thực tập Điện tử viễn thông</t>
  </si>
  <si>
    <t>P. Thực tập Kỹ thuật xung - số</t>
  </si>
  <si>
    <t>P. Thực tập Trang bị điện 2</t>
  </si>
  <si>
    <t>P. Thực tập Điện tử công nghiệp 2</t>
  </si>
  <si>
    <t>P. Thực tập Điện tử máy tinh</t>
  </si>
  <si>
    <t>P. Thực tập Thí nghiệm máy điện</t>
  </si>
  <si>
    <t>Văn phòng Khoa CN Điện - Điện tử</t>
  </si>
  <si>
    <t>P. Thực tập Mạch điện tử 1</t>
  </si>
  <si>
    <t>P. Thực tập Mạch điện tử 2</t>
  </si>
  <si>
    <t>P. Thực tập Điện cơ bản 1</t>
  </si>
  <si>
    <t>P. Thực tập Điện cơ bản 2</t>
  </si>
  <si>
    <t>P. Thực tập PLC 1</t>
  </si>
  <si>
    <t>P. Thực tập Máy điện 1</t>
  </si>
  <si>
    <t>P. Thực tập Máy điện 2</t>
  </si>
  <si>
    <t>P. Thực tập Đo lường cam biến</t>
  </si>
  <si>
    <t xml:space="preserve">P. Thực tập Điện tử công nghiệp 1 </t>
  </si>
  <si>
    <t>P. Thực tập Trang bị điện 1</t>
  </si>
  <si>
    <t>P. Thực tập SC Máy CNC</t>
  </si>
  <si>
    <t>Xưởng Động cơ xăng 1</t>
  </si>
  <si>
    <t>Xưởng Động cơ xăng 2</t>
  </si>
  <si>
    <t>Xưởng Động cơ Diesel 1</t>
  </si>
  <si>
    <t>Xưởng Động cơ Diesel 2</t>
  </si>
  <si>
    <t>Xưởng Gầm ôtô 1</t>
  </si>
  <si>
    <t>Xưởng Điện ôtô 1</t>
  </si>
  <si>
    <t>Xưởng Điện ôtô 2</t>
  </si>
  <si>
    <t xml:space="preserve">Xưởng đồng sơn ôtô </t>
  </si>
  <si>
    <t>Xưởng Gầm ôtô 2</t>
  </si>
  <si>
    <t>Xưởng Gầm ôtô 3</t>
  </si>
  <si>
    <t>Phòng máy tinh Khoa CN Động lực</t>
  </si>
  <si>
    <t>P. Vi tính 01</t>
  </si>
  <si>
    <t>P. Vi tính 02</t>
  </si>
  <si>
    <t>P Máy tinh 2B</t>
  </si>
  <si>
    <t>P Máy tinh 3</t>
  </si>
  <si>
    <t>P. Vi tính 4</t>
  </si>
  <si>
    <t>P. Vi tính 5</t>
  </si>
  <si>
    <t>P. Vi tính 6</t>
  </si>
  <si>
    <t>P. Vi tính 7</t>
  </si>
  <si>
    <t>P. Vi tính 8</t>
  </si>
  <si>
    <t>P. Vi tính 9</t>
  </si>
  <si>
    <t>P. Vi tính 10</t>
  </si>
  <si>
    <t>P. Vi tính 11</t>
  </si>
  <si>
    <t>P. Vi tính 12</t>
  </si>
  <si>
    <t>P. Vi tính 13</t>
  </si>
  <si>
    <t>P. Vi tính 14</t>
  </si>
  <si>
    <t>P. Vi tính 15</t>
  </si>
  <si>
    <t>P Máy tinh 2A</t>
  </si>
  <si>
    <t>60,5</t>
  </si>
  <si>
    <t>Xưởng TT Lắp đặt &amp; Sửa chữa ĐHKK 1</t>
  </si>
  <si>
    <t>Xưởng TT Lắp đặt &amp; Sửa chữa ĐHKK 2</t>
  </si>
  <si>
    <t>Xưởng TT lắp đặt &amp; sửa chữa lạnh CN 1</t>
  </si>
  <si>
    <t>Xưởng TT lắp đặt &amp; sửa chữa lạnh CN 2</t>
  </si>
  <si>
    <t>Xưởng TT Trang bị điện &amp; Tự động hóa 1</t>
  </si>
  <si>
    <t>Xưởng TT sửa chữa lạnh cơ bản 1</t>
  </si>
  <si>
    <t>Xưởng TT sửa chữa lạnh cơ bản 2</t>
  </si>
  <si>
    <t>Xưởng TT Trang bị điện &amp; Tự động hóa 2</t>
  </si>
  <si>
    <t>Xưởng TT sửa chữa máy &amp; Thiết bị lạnh DD 1</t>
  </si>
  <si>
    <t xml:space="preserve">Xưởng Thiết kế rập mẫu </t>
  </si>
  <si>
    <t>Xưởng May 1, May &amp; thời trang</t>
  </si>
  <si>
    <t>Xưởng May 2, May &amp; thời trang</t>
  </si>
  <si>
    <t>P. Vi tính, May &amp; thời trang</t>
  </si>
  <si>
    <t>May thời trang</t>
  </si>
  <si>
    <t>Xưởng May 3, May &amp; thời trang</t>
  </si>
  <si>
    <t>Xưởng CNC CB</t>
  </si>
  <si>
    <t>Xưởng CNC CN 1</t>
  </si>
  <si>
    <t>Xưởng CNC CN 2</t>
  </si>
  <si>
    <t>Xưởng phay</t>
  </si>
  <si>
    <t>Xưởng tiện 1</t>
  </si>
  <si>
    <t>Tổ cơ Điện</t>
  </si>
  <si>
    <t>Xưởng nguội</t>
  </si>
  <si>
    <t>Xưởng hàn</t>
  </si>
  <si>
    <t>Xưởng tiện 2</t>
  </si>
  <si>
    <t>Cơ khí chế tạo</t>
  </si>
  <si>
    <t>Công nghệ may và thời trang</t>
  </si>
  <si>
    <t>Công nghệ kỹ thuật nhiệt</t>
  </si>
  <si>
    <t>Lập trình</t>
  </si>
  <si>
    <t>Quản trị mạng máy tính</t>
  </si>
  <si>
    <t>Bảo trì và sửa chữa Ôtô</t>
  </si>
  <si>
    <t>Điện tử công nghiệp</t>
  </si>
  <si>
    <t>Điện công nghiệp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</si>
</sst>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163"/>
      <scheme val="minor"/>
    </font>
    <font>
      <sz val="13"/>
      <color theme="1"/>
      <name val="Times New Roman"/>
      <family val="1"/>
    </font>
    <font>
      <b/>
      <sz val="13"/>
      <color theme="1"/>
      <name val="Times New Roman"/>
      <family val="1"/>
    </font>
    <font>
      <i/>
      <sz val="13"/>
      <color theme="1"/>
      <name val="Times New Roman"/>
      <family val="1"/>
    </font>
    <font>
      <b/>
      <i/>
      <u/>
      <sz val="13"/>
      <color theme="1"/>
      <name val="Times New Roman"/>
      <family val="1"/>
    </font>
    <font>
      <b/>
      <i/>
      <sz val="13"/>
      <color theme="1"/>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right style="thin">
        <color indexed="64"/>
      </right>
      <top style="medium">
        <color indexed="64"/>
      </top>
      <bottom style="dotted">
        <color indexed="64"/>
      </bottom>
      <diagonal/>
    </border>
    <border>
      <left/>
      <right style="thin">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dotted">
        <color indexed="64"/>
      </top>
      <bottom style="medium">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thin">
        <color indexed="64"/>
      </top>
      <bottom/>
      <diagonal/>
    </border>
  </borders>
  <cellStyleXfs count="1">
    <xf numFmtId="0" fontId="0" fillId="0" borderId="0"/>
  </cellStyleXfs>
  <cellXfs count="93">
    <xf numFmtId="0" fontId="0" fillId="0" borderId="0" xfId="0"/>
    <xf numFmtId="0" fontId="1" fillId="0" borderId="0" xfId="0" applyFont="1"/>
    <xf numFmtId="0" fontId="1" fillId="0" borderId="1" xfId="0" applyFont="1" applyBorder="1"/>
    <xf numFmtId="0" fontId="2" fillId="0" borderId="1" xfId="0" applyFont="1" applyBorder="1" applyAlignment="1">
      <alignment horizontal="center" vertical="center" wrapText="1"/>
    </xf>
    <xf numFmtId="0" fontId="2" fillId="0" borderId="0" xfId="0" applyFont="1"/>
    <xf numFmtId="0" fontId="1" fillId="0" borderId="1" xfId="0" applyFont="1" applyBorder="1" applyAlignment="1">
      <alignment horizontal="center" vertical="center"/>
    </xf>
    <xf numFmtId="0" fontId="3" fillId="0" borderId="0" xfId="0" applyFont="1"/>
    <xf numFmtId="0" fontId="3" fillId="0" borderId="6" xfId="0" quotePrefix="1" applyFont="1" applyBorder="1" applyAlignment="1">
      <alignment horizontal="center" vertical="center"/>
    </xf>
    <xf numFmtId="0" fontId="3" fillId="0" borderId="1" xfId="0" quotePrefix="1" applyFont="1" applyBorder="1" applyAlignment="1">
      <alignment horizontal="center" vertical="center"/>
    </xf>
    <xf numFmtId="0" fontId="1" fillId="0" borderId="0" xfId="0" applyFont="1" applyBorder="1"/>
    <xf numFmtId="0" fontId="1" fillId="0" borderId="9" xfId="0" applyFont="1" applyBorder="1"/>
    <xf numFmtId="0" fontId="1" fillId="0" borderId="1" xfId="0" applyFont="1" applyBorder="1" applyAlignment="1">
      <alignment horizontal="center" vertical="center" wrapText="1"/>
    </xf>
    <xf numFmtId="0" fontId="1" fillId="0" borderId="0" xfId="0" quotePrefix="1" applyFont="1"/>
    <xf numFmtId="0" fontId="1" fillId="0" borderId="0" xfId="0" quotePrefix="1" applyFont="1" applyAlignment="1">
      <alignment horizontal="right"/>
    </xf>
    <xf numFmtId="0" fontId="1" fillId="0" borderId="0" xfId="0" quotePrefix="1" applyFont="1" applyAlignment="1">
      <alignment horizontal="right" vertical="top" wrapText="1"/>
    </xf>
    <xf numFmtId="0" fontId="1" fillId="0" borderId="0" xfId="0" applyFont="1" applyBorder="1" applyAlignment="1">
      <alignment horizontal="center" vertical="center"/>
    </xf>
    <xf numFmtId="0" fontId="1" fillId="0" borderId="0" xfId="0" applyFont="1" applyAlignment="1"/>
    <xf numFmtId="0" fontId="1" fillId="0" borderId="0" xfId="0" applyFont="1" applyAlignment="1">
      <alignment vertical="center"/>
    </xf>
    <xf numFmtId="0" fontId="3" fillId="0" borderId="0" xfId="0" applyFont="1" applyBorder="1" applyAlignment="1"/>
    <xf numFmtId="0" fontId="2" fillId="0" borderId="0" xfId="0" applyFont="1" applyBorder="1" applyAlignment="1"/>
    <xf numFmtId="0" fontId="1" fillId="0" borderId="0" xfId="0" applyFont="1" applyAlignment="1">
      <alignment horizontal="left" vertical="top" wrapText="1"/>
    </xf>
    <xf numFmtId="0" fontId="2" fillId="0" borderId="0" xfId="0" applyFont="1" applyBorder="1" applyAlignment="1">
      <alignment vertical="center"/>
    </xf>
    <xf numFmtId="0" fontId="1" fillId="0" borderId="0" xfId="0" applyFont="1" applyAlignment="1">
      <alignment horizontal="center" vertical="center"/>
    </xf>
    <xf numFmtId="0" fontId="1" fillId="0" borderId="0" xfId="0" applyFont="1" applyAlignment="1">
      <alignment horizontal="left" vertical="top"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xf>
    <xf numFmtId="0" fontId="1" fillId="0" borderId="0" xfId="0" quotePrefix="1" applyFont="1" applyAlignment="1">
      <alignment horizontal="justify"/>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quotePrefix="1" applyFont="1" applyAlignment="1">
      <alignment horizontal="left"/>
    </xf>
    <xf numFmtId="0" fontId="1" fillId="0" borderId="0" xfId="0" applyFont="1" applyAlignment="1">
      <alignment horizontal="justify" wrapText="1"/>
    </xf>
    <xf numFmtId="0" fontId="1" fillId="0" borderId="0" xfId="0" quotePrefix="1" applyFont="1" applyAlignment="1">
      <alignment horizontal="justify" wrapText="1"/>
    </xf>
    <xf numFmtId="0" fontId="1" fillId="0" borderId="0" xfId="0" quotePrefix="1" applyFont="1" applyAlignment="1">
      <alignment horizontal="right" vertical="center"/>
    </xf>
    <xf numFmtId="0" fontId="1" fillId="0" borderId="0" xfId="0" applyFont="1" applyAlignment="1">
      <alignment horizontal="right" vertical="center"/>
    </xf>
    <xf numFmtId="0" fontId="3" fillId="0" borderId="8" xfId="0" applyFont="1" applyBorder="1" applyAlignment="1">
      <alignment horizontal="right"/>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6" fillId="2" borderId="13" xfId="0" applyFont="1" applyFill="1" applyBorder="1" applyAlignment="1">
      <alignment wrapText="1"/>
    </xf>
    <xf numFmtId="3" fontId="6" fillId="2" borderId="14" xfId="0" applyNumberFormat="1" applyFont="1" applyFill="1" applyBorder="1" applyAlignment="1">
      <alignment horizontal="center" wrapText="1"/>
    </xf>
    <xf numFmtId="3" fontId="6" fillId="2" borderId="15" xfId="0" applyNumberFormat="1" applyFont="1" applyFill="1" applyBorder="1" applyAlignment="1">
      <alignment horizontal="center" wrapText="1"/>
    </xf>
    <xf numFmtId="3" fontId="6" fillId="2" borderId="15" xfId="0" applyNumberFormat="1" applyFont="1" applyFill="1" applyBorder="1" applyAlignment="1">
      <alignment horizontal="center" vertical="center" wrapText="1"/>
    </xf>
    <xf numFmtId="3" fontId="6" fillId="2" borderId="16" xfId="0" applyNumberFormat="1" applyFont="1" applyFill="1" applyBorder="1" applyAlignment="1">
      <alignment horizontal="center" wrapText="1"/>
    </xf>
    <xf numFmtId="0" fontId="6" fillId="2" borderId="11" xfId="0" applyFont="1" applyFill="1" applyBorder="1" applyAlignment="1">
      <alignment vertical="top" wrapText="1"/>
    </xf>
    <xf numFmtId="0" fontId="6" fillId="2" borderId="17" xfId="0" applyFont="1" applyFill="1" applyBorder="1" applyAlignment="1">
      <alignment wrapText="1"/>
    </xf>
    <xf numFmtId="3" fontId="6" fillId="2" borderId="18" xfId="0" applyNumberFormat="1" applyFont="1" applyFill="1" applyBorder="1" applyAlignment="1">
      <alignment horizontal="center" wrapText="1"/>
    </xf>
    <xf numFmtId="0" fontId="6" fillId="2" borderId="10" xfId="0" applyFont="1" applyFill="1" applyBorder="1" applyAlignment="1">
      <alignment horizontal="left" vertical="center" wrapText="1"/>
    </xf>
    <xf numFmtId="0" fontId="6" fillId="2" borderId="12" xfId="0" applyFont="1" applyFill="1" applyBorder="1" applyAlignment="1">
      <alignment horizontal="left" wrapText="1"/>
    </xf>
    <xf numFmtId="3" fontId="6" fillId="2" borderId="14" xfId="0" applyNumberFormat="1" applyFont="1" applyFill="1" applyBorder="1" applyAlignment="1">
      <alignment horizontal="center" vertical="center" wrapText="1"/>
    </xf>
    <xf numFmtId="0" fontId="6" fillId="2" borderId="10" xfId="0" applyFont="1" applyFill="1" applyBorder="1" applyAlignment="1">
      <alignment horizontal="left" wrapText="1"/>
    </xf>
    <xf numFmtId="0" fontId="6" fillId="2" borderId="11" xfId="0" applyFont="1" applyFill="1" applyBorder="1" applyAlignment="1">
      <alignment horizontal="left" wrapText="1"/>
    </xf>
    <xf numFmtId="0" fontId="6" fillId="2" borderId="19" xfId="0" applyFont="1" applyFill="1" applyBorder="1" applyAlignment="1">
      <alignment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0" xfId="0" applyFont="1" applyBorder="1" applyAlignment="1">
      <alignment horizontal="left" vertical="center"/>
    </xf>
    <xf numFmtId="0" fontId="2" fillId="0" borderId="24" xfId="0" applyFont="1" applyBorder="1" applyAlignment="1">
      <alignment horizontal="center" vertical="center"/>
    </xf>
    <xf numFmtId="0" fontId="3" fillId="0" borderId="25" xfId="0" quotePrefix="1" applyFont="1" applyBorder="1" applyAlignment="1">
      <alignment horizontal="center" vertical="center"/>
    </xf>
    <xf numFmtId="0" fontId="1" fillId="0" borderId="26" xfId="0" applyFont="1" applyBorder="1" applyAlignment="1">
      <alignment horizontal="center" vertical="center"/>
    </xf>
    <xf numFmtId="0" fontId="1" fillId="0" borderId="22" xfId="0" applyFont="1" applyBorder="1"/>
    <xf numFmtId="0" fontId="1" fillId="0" borderId="27" xfId="0" applyFont="1" applyBorder="1" applyAlignment="1">
      <alignment horizontal="center" vertical="center"/>
    </xf>
    <xf numFmtId="0" fontId="1" fillId="0" borderId="28" xfId="0" applyFont="1" applyBorder="1"/>
    <xf numFmtId="3" fontId="6" fillId="2" borderId="30" xfId="0" applyNumberFormat="1" applyFont="1" applyFill="1" applyBorder="1" applyAlignment="1">
      <alignment horizontal="center" wrapText="1"/>
    </xf>
    <xf numFmtId="0" fontId="1" fillId="0" borderId="31" xfId="0" applyFont="1" applyBorder="1"/>
    <xf numFmtId="0" fontId="1" fillId="0" borderId="32" xfId="0" applyFont="1" applyBorder="1"/>
    <xf numFmtId="0" fontId="6" fillId="2" borderId="17" xfId="0" applyFont="1" applyFill="1" applyBorder="1" applyAlignment="1">
      <alignment horizontal="left" vertical="center" wrapText="1"/>
    </xf>
    <xf numFmtId="3" fontId="6" fillId="2" borderId="33" xfId="0" applyNumberFormat="1" applyFont="1" applyFill="1" applyBorder="1" applyAlignment="1">
      <alignment horizontal="center" vertical="center" wrapText="1"/>
    </xf>
    <xf numFmtId="3" fontId="6" fillId="2" borderId="33" xfId="0" applyNumberFormat="1" applyFont="1" applyFill="1" applyBorder="1" applyAlignment="1">
      <alignment horizontal="center" wrapText="1"/>
    </xf>
    <xf numFmtId="0" fontId="1" fillId="0" borderId="34" xfId="0" applyFont="1" applyBorder="1"/>
    <xf numFmtId="0" fontId="1" fillId="0" borderId="23" xfId="0" applyFont="1" applyBorder="1"/>
    <xf numFmtId="0" fontId="6" fillId="2" borderId="17" xfId="0" applyFont="1" applyFill="1" applyBorder="1" applyAlignment="1">
      <alignment vertical="top" wrapText="1"/>
    </xf>
    <xf numFmtId="0" fontId="6" fillId="2" borderId="17" xfId="0" applyFont="1" applyFill="1" applyBorder="1" applyAlignment="1">
      <alignment horizontal="left" wrapText="1"/>
    </xf>
    <xf numFmtId="0" fontId="1" fillId="0" borderId="29"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257175</xdr:colOff>
          <xdr:row>27</xdr:row>
          <xdr:rowOff>28575</xdr:rowOff>
        </xdr:from>
        <xdr:to>
          <xdr:col>7</xdr:col>
          <xdr:colOff>590550</xdr:colOff>
          <xdr:row>29</xdr:row>
          <xdr:rowOff>180975</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32</xdr:row>
          <xdr:rowOff>47625</xdr:rowOff>
        </xdr:from>
        <xdr:to>
          <xdr:col>5</xdr:col>
          <xdr:colOff>190500</xdr:colOff>
          <xdr:row>33</xdr:row>
          <xdr:rowOff>276225</xdr:rowOff>
        </xdr:to>
        <xdr:sp macro="" textlink="">
          <xdr:nvSpPr>
            <xdr:cNvPr id="1030" name="Object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581025</xdr:colOff>
          <xdr:row>17</xdr:row>
          <xdr:rowOff>180975</xdr:rowOff>
        </xdr:from>
        <xdr:to>
          <xdr:col>5</xdr:col>
          <xdr:colOff>647700</xdr:colOff>
          <xdr:row>20</xdr:row>
          <xdr:rowOff>9525</xdr:rowOff>
        </xdr:to>
        <xdr:sp macro="" textlink="">
          <xdr:nvSpPr>
            <xdr:cNvPr id="1031" name="Object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495300</xdr:colOff>
          <xdr:row>38</xdr:row>
          <xdr:rowOff>352425</xdr:rowOff>
        </xdr:from>
        <xdr:to>
          <xdr:col>7</xdr:col>
          <xdr:colOff>1247775</xdr:colOff>
          <xdr:row>40</xdr:row>
          <xdr:rowOff>142875</xdr:rowOff>
        </xdr:to>
        <xdr:sp macro="" textlink="">
          <xdr:nvSpPr>
            <xdr:cNvPr id="1032" name="Object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topLeftCell="A10" workbookViewId="0">
      <selection activeCell="A14" sqref="A14:D14"/>
    </sheetView>
  </sheetViews>
  <sheetFormatPr defaultRowHeight="16.5" x14ac:dyDescent="0.25"/>
  <cols>
    <col min="1" max="1" width="20.5703125" style="1" customWidth="1"/>
    <col min="2" max="3" width="38.85546875" style="1" customWidth="1"/>
    <col min="4" max="4" width="27.5703125" style="1" customWidth="1"/>
    <col min="5" max="16384" width="9.140625" style="1"/>
  </cols>
  <sheetData>
    <row r="1" spans="1:4" x14ac:dyDescent="0.25">
      <c r="A1" s="4" t="s">
        <v>36</v>
      </c>
    </row>
    <row r="3" spans="1:4" s="17" customFormat="1" ht="26.25" customHeight="1" x14ac:dyDescent="0.25">
      <c r="A3" s="26" t="s">
        <v>48</v>
      </c>
      <c r="B3" s="26"/>
      <c r="C3" s="26"/>
      <c r="D3" s="26"/>
    </row>
    <row r="5" spans="1:4" ht="36.75" customHeight="1" x14ac:dyDescent="0.25">
      <c r="A5" s="24" t="s">
        <v>30</v>
      </c>
      <c r="B5" s="27" t="s">
        <v>31</v>
      </c>
      <c r="C5" s="28"/>
      <c r="D5" s="24" t="s">
        <v>34</v>
      </c>
    </row>
    <row r="6" spans="1:4" ht="36" customHeight="1" x14ac:dyDescent="0.25">
      <c r="A6" s="25"/>
      <c r="B6" s="3" t="s">
        <v>32</v>
      </c>
      <c r="C6" s="3" t="s">
        <v>33</v>
      </c>
      <c r="D6" s="25"/>
    </row>
    <row r="7" spans="1:4" x14ac:dyDescent="0.25">
      <c r="A7" s="8" t="s">
        <v>15</v>
      </c>
      <c r="B7" s="8" t="s">
        <v>16</v>
      </c>
      <c r="C7" s="8" t="s">
        <v>17</v>
      </c>
      <c r="D7" s="8" t="s">
        <v>59</v>
      </c>
    </row>
    <row r="8" spans="1:4" ht="35.25" customHeight="1" x14ac:dyDescent="0.25">
      <c r="A8" s="2"/>
      <c r="B8" s="2"/>
      <c r="C8" s="2"/>
      <c r="D8" s="2"/>
    </row>
    <row r="9" spans="1:4" x14ac:dyDescent="0.25">
      <c r="A9" s="9"/>
      <c r="B9" s="10"/>
      <c r="C9" s="10"/>
      <c r="D9" s="10"/>
    </row>
    <row r="10" spans="1:4" x14ac:dyDescent="0.25">
      <c r="C10" s="34" t="s">
        <v>63</v>
      </c>
      <c r="D10" s="34"/>
    </row>
    <row r="11" spans="1:4" x14ac:dyDescent="0.25">
      <c r="B11" s="21"/>
      <c r="C11" s="35" t="s">
        <v>35</v>
      </c>
      <c r="D11" s="35"/>
    </row>
    <row r="12" spans="1:4" ht="17.25" x14ac:dyDescent="0.3">
      <c r="A12" s="4" t="s">
        <v>49</v>
      </c>
    </row>
    <row r="13" spans="1:4" x14ac:dyDescent="0.25">
      <c r="A13" s="30" t="s">
        <v>62</v>
      </c>
      <c r="B13" s="31"/>
      <c r="C13" s="31"/>
      <c r="D13" s="31"/>
    </row>
    <row r="14" spans="1:4" x14ac:dyDescent="0.25">
      <c r="A14" s="30" t="s">
        <v>56</v>
      </c>
      <c r="B14" s="31"/>
      <c r="C14" s="31"/>
      <c r="D14" s="31"/>
    </row>
    <row r="15" spans="1:4" ht="70.5" customHeight="1" x14ac:dyDescent="0.25">
      <c r="A15" s="32" t="s">
        <v>55</v>
      </c>
      <c r="B15" s="33"/>
      <c r="C15" s="33"/>
      <c r="D15" s="33"/>
    </row>
    <row r="16" spans="1:4" ht="69" customHeight="1" x14ac:dyDescent="0.25">
      <c r="A16" s="29" t="s">
        <v>58</v>
      </c>
      <c r="B16" s="29"/>
      <c r="C16" s="29"/>
      <c r="D16" s="29"/>
    </row>
    <row r="17" spans="1:4" ht="100.5" customHeight="1" x14ac:dyDescent="0.25">
      <c r="A17" s="29" t="s">
        <v>60</v>
      </c>
      <c r="B17" s="29"/>
      <c r="C17" s="29"/>
      <c r="D17" s="29"/>
    </row>
    <row r="18" spans="1:4" ht="52.5" customHeight="1" x14ac:dyDescent="0.25">
      <c r="A18" s="29" t="s">
        <v>57</v>
      </c>
      <c r="B18" s="29"/>
      <c r="C18" s="29"/>
      <c r="D18" s="29"/>
    </row>
  </sheetData>
  <mergeCells count="12">
    <mergeCell ref="A5:A6"/>
    <mergeCell ref="A3:D3"/>
    <mergeCell ref="D5:D6"/>
    <mergeCell ref="B5:C5"/>
    <mergeCell ref="A18:D18"/>
    <mergeCell ref="A14:D14"/>
    <mergeCell ref="A13:D13"/>
    <mergeCell ref="A15:D15"/>
    <mergeCell ref="A16:D16"/>
    <mergeCell ref="A17:D17"/>
    <mergeCell ref="C10:D10"/>
    <mergeCell ref="C11:D11"/>
  </mergeCells>
  <pageMargins left="0.78740157480314965" right="0.59055118110236215" top="0.78740157480314965" bottom="0.78740157480314965" header="0.31496062992125984" footer="0.31496062992125984"/>
  <pageSetup paperSize="9" orientation="landscape" r:id="rId1"/>
  <headerFooter>
    <oddFooter>&amp;C&amp;"Times New Roman,Regular"&amp;P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8"/>
  <sheetViews>
    <sheetView topLeftCell="A13" workbookViewId="0">
      <selection activeCell="K44" sqref="K44"/>
    </sheetView>
  </sheetViews>
  <sheetFormatPr defaultRowHeight="16.5" x14ac:dyDescent="0.25"/>
  <cols>
    <col min="1" max="1" width="6" style="1" customWidth="1"/>
    <col min="2" max="2" width="27.85546875" style="1" customWidth="1"/>
    <col min="3" max="3" width="20" style="1" customWidth="1"/>
    <col min="4" max="7" width="10.7109375" style="1" customWidth="1"/>
    <col min="8" max="8" width="32.7109375" style="1" customWidth="1"/>
    <col min="9" max="16384" width="9.140625" style="1"/>
  </cols>
  <sheetData>
    <row r="1" spans="1:8" x14ac:dyDescent="0.25">
      <c r="A1" s="4" t="s">
        <v>37</v>
      </c>
    </row>
    <row r="4" spans="1:8" x14ac:dyDescent="0.25">
      <c r="A4" s="38" t="s">
        <v>41</v>
      </c>
      <c r="B4" s="38"/>
      <c r="C4" s="38"/>
      <c r="D4" s="38"/>
      <c r="E4" s="38"/>
      <c r="F4" s="38"/>
      <c r="G4" s="38"/>
      <c r="H4" s="38"/>
    </row>
    <row r="6" spans="1:8" ht="36" customHeight="1" x14ac:dyDescent="0.25">
      <c r="A6" s="42" t="s">
        <v>0</v>
      </c>
      <c r="B6" s="36" t="s">
        <v>5</v>
      </c>
      <c r="C6" s="36" t="s">
        <v>66</v>
      </c>
      <c r="D6" s="41" t="s">
        <v>67</v>
      </c>
      <c r="E6" s="41"/>
      <c r="F6" s="41" t="s">
        <v>68</v>
      </c>
      <c r="G6" s="41"/>
      <c r="H6" s="36" t="s">
        <v>65</v>
      </c>
    </row>
    <row r="7" spans="1:8" x14ac:dyDescent="0.25">
      <c r="A7" s="43"/>
      <c r="B7" s="37"/>
      <c r="C7" s="37"/>
      <c r="D7" s="11" t="s">
        <v>9</v>
      </c>
      <c r="E7" s="11" t="s">
        <v>38</v>
      </c>
      <c r="F7" s="11" t="s">
        <v>9</v>
      </c>
      <c r="G7" s="11" t="s">
        <v>38</v>
      </c>
      <c r="H7" s="37"/>
    </row>
    <row r="8" spans="1:8" x14ac:dyDescent="0.25">
      <c r="A8" s="8" t="s">
        <v>15</v>
      </c>
      <c r="B8" s="8" t="s">
        <v>16</v>
      </c>
      <c r="C8" s="8" t="s">
        <v>17</v>
      </c>
      <c r="D8" s="8" t="s">
        <v>18</v>
      </c>
      <c r="E8" s="8" t="s">
        <v>19</v>
      </c>
      <c r="F8" s="8" t="s">
        <v>20</v>
      </c>
      <c r="G8" s="8" t="s">
        <v>21</v>
      </c>
      <c r="H8" s="8" t="s">
        <v>22</v>
      </c>
    </row>
    <row r="9" spans="1:8" x14ac:dyDescent="0.25">
      <c r="A9" s="5">
        <v>1</v>
      </c>
      <c r="B9" s="2" t="s">
        <v>6</v>
      </c>
      <c r="C9" s="2"/>
      <c r="D9" s="2"/>
      <c r="E9" s="2"/>
      <c r="F9" s="2"/>
      <c r="G9" s="2"/>
      <c r="H9" s="2"/>
    </row>
    <row r="10" spans="1:8" x14ac:dyDescent="0.25">
      <c r="A10" s="5">
        <v>2</v>
      </c>
      <c r="B10" s="2" t="s">
        <v>39</v>
      </c>
      <c r="C10" s="2"/>
      <c r="D10" s="2"/>
      <c r="E10" s="2"/>
      <c r="F10" s="2"/>
      <c r="G10" s="2"/>
      <c r="H10" s="2"/>
    </row>
    <row r="11" spans="1:8" x14ac:dyDescent="0.25">
      <c r="A11" s="5">
        <v>3</v>
      </c>
      <c r="B11" s="2" t="s">
        <v>40</v>
      </c>
      <c r="C11" s="2"/>
      <c r="D11" s="2"/>
      <c r="E11" s="2"/>
      <c r="F11" s="2"/>
      <c r="G11" s="2"/>
      <c r="H11" s="2"/>
    </row>
    <row r="12" spans="1:8" x14ac:dyDescent="0.25">
      <c r="A12" s="15"/>
      <c r="B12" s="9"/>
      <c r="C12" s="9"/>
      <c r="D12" s="9"/>
      <c r="E12" s="9"/>
      <c r="F12" s="9"/>
      <c r="G12" s="9"/>
      <c r="H12" s="9"/>
    </row>
    <row r="13" spans="1:8" x14ac:dyDescent="0.25">
      <c r="A13" s="15"/>
      <c r="B13" s="9"/>
      <c r="C13" s="9"/>
      <c r="D13" s="9"/>
      <c r="E13" s="9"/>
      <c r="F13" s="34" t="s">
        <v>64</v>
      </c>
      <c r="G13" s="34"/>
      <c r="H13" s="34"/>
    </row>
    <row r="14" spans="1:8" x14ac:dyDescent="0.25">
      <c r="A14" s="15"/>
      <c r="B14" s="9"/>
      <c r="C14" s="9"/>
      <c r="D14" s="9"/>
      <c r="E14" s="9"/>
      <c r="F14" s="35" t="s">
        <v>35</v>
      </c>
      <c r="G14" s="35"/>
      <c r="H14" s="35"/>
    </row>
    <row r="15" spans="1:8" x14ac:dyDescent="0.25">
      <c r="A15" s="15"/>
      <c r="B15" s="9"/>
      <c r="C15" s="9"/>
      <c r="D15" s="9"/>
      <c r="E15" s="9"/>
      <c r="F15" s="9"/>
      <c r="G15" s="9"/>
      <c r="H15" s="9"/>
    </row>
    <row r="17" spans="1:8" ht="108" customHeight="1" x14ac:dyDescent="0.25">
      <c r="A17" s="40" t="s">
        <v>80</v>
      </c>
      <c r="B17" s="40"/>
      <c r="C17" s="40"/>
      <c r="D17" s="40"/>
      <c r="E17" s="40"/>
      <c r="F17" s="40"/>
      <c r="G17" s="40"/>
      <c r="H17" s="40"/>
    </row>
    <row r="18" spans="1:8" x14ac:dyDescent="0.25">
      <c r="A18" s="20"/>
      <c r="B18" s="20"/>
      <c r="C18" s="20"/>
      <c r="D18" s="20"/>
      <c r="E18" s="20"/>
      <c r="F18" s="20"/>
      <c r="G18" s="20"/>
      <c r="H18" s="20"/>
    </row>
    <row r="19" spans="1:8" x14ac:dyDescent="0.25">
      <c r="A19" s="20"/>
      <c r="B19" s="20"/>
      <c r="C19" s="20"/>
      <c r="D19" s="20"/>
      <c r="E19" s="20"/>
      <c r="F19" s="20"/>
      <c r="G19" s="20"/>
      <c r="H19" s="14" t="s">
        <v>15</v>
      </c>
    </row>
    <row r="20" spans="1:8" x14ac:dyDescent="0.25">
      <c r="A20" s="20"/>
      <c r="B20" s="20"/>
      <c r="C20" s="20"/>
      <c r="D20" s="20"/>
      <c r="E20" s="20"/>
      <c r="F20" s="20"/>
      <c r="G20" s="20"/>
      <c r="H20" s="20"/>
    </row>
    <row r="21" spans="1:8" x14ac:dyDescent="0.25">
      <c r="A21" s="23"/>
      <c r="B21" s="23"/>
      <c r="C21" s="23"/>
      <c r="D21" s="23"/>
      <c r="E21" s="23"/>
      <c r="F21" s="23"/>
      <c r="G21" s="23"/>
      <c r="H21" s="23"/>
    </row>
    <row r="22" spans="1:8" x14ac:dyDescent="0.25">
      <c r="A22" s="39" t="s">
        <v>50</v>
      </c>
      <c r="B22" s="39"/>
      <c r="C22" s="39"/>
      <c r="D22" s="39"/>
      <c r="E22" s="39"/>
      <c r="F22" s="39"/>
      <c r="G22" s="39"/>
      <c r="H22" s="39"/>
    </row>
    <row r="23" spans="1:8" x14ac:dyDescent="0.25">
      <c r="B23" s="12" t="s">
        <v>51</v>
      </c>
    </row>
    <row r="24" spans="1:8" x14ac:dyDescent="0.25">
      <c r="B24" s="12" t="s">
        <v>69</v>
      </c>
    </row>
    <row r="25" spans="1:8" x14ac:dyDescent="0.25">
      <c r="B25" s="12" t="s">
        <v>81</v>
      </c>
    </row>
    <row r="26" spans="1:8" x14ac:dyDescent="0.25">
      <c r="B26" s="44" t="s">
        <v>82</v>
      </c>
      <c r="C26" s="44"/>
      <c r="D26" s="44"/>
      <c r="E26" s="44"/>
      <c r="F26" s="44"/>
      <c r="G26" s="44"/>
      <c r="H26" s="44"/>
    </row>
    <row r="27" spans="1:8" x14ac:dyDescent="0.25">
      <c r="A27" s="1" t="s">
        <v>70</v>
      </c>
    </row>
    <row r="28" spans="1:8" x14ac:dyDescent="0.25">
      <c r="A28" s="12"/>
      <c r="H28" s="47" t="s">
        <v>16</v>
      </c>
    </row>
    <row r="29" spans="1:8" x14ac:dyDescent="0.25">
      <c r="A29" s="12"/>
      <c r="H29" s="47"/>
    </row>
    <row r="30" spans="1:8" ht="18.75" customHeight="1" x14ac:dyDescent="0.25">
      <c r="H30" s="48"/>
    </row>
    <row r="31" spans="1:8" ht="34.5" customHeight="1" x14ac:dyDescent="0.25">
      <c r="A31" s="45" t="s">
        <v>71</v>
      </c>
      <c r="B31" s="45"/>
      <c r="C31" s="45"/>
      <c r="D31" s="45"/>
      <c r="E31" s="45"/>
      <c r="F31" s="45"/>
      <c r="G31" s="45"/>
      <c r="H31" s="45"/>
    </row>
    <row r="32" spans="1:8" x14ac:dyDescent="0.25">
      <c r="A32" s="1" t="s">
        <v>72</v>
      </c>
    </row>
    <row r="33" spans="1:8" x14ac:dyDescent="0.25">
      <c r="H33" s="47" t="s">
        <v>17</v>
      </c>
    </row>
    <row r="34" spans="1:8" ht="23.25" customHeight="1" x14ac:dyDescent="0.25">
      <c r="H34" s="48"/>
    </row>
    <row r="35" spans="1:8" x14ac:dyDescent="0.25">
      <c r="A35" s="1" t="s">
        <v>52</v>
      </c>
    </row>
    <row r="36" spans="1:8" ht="33.75" customHeight="1" x14ac:dyDescent="0.25">
      <c r="B36" s="46" t="s">
        <v>73</v>
      </c>
      <c r="C36" s="46"/>
      <c r="D36" s="46"/>
      <c r="E36" s="46"/>
      <c r="F36" s="46"/>
      <c r="G36" s="46"/>
      <c r="H36" s="46"/>
    </row>
    <row r="37" spans="1:8" x14ac:dyDescent="0.25">
      <c r="B37" s="12" t="s">
        <v>74</v>
      </c>
    </row>
    <row r="38" spans="1:8" x14ac:dyDescent="0.25">
      <c r="B38" s="12" t="s">
        <v>75</v>
      </c>
    </row>
    <row r="39" spans="1:8" ht="36" customHeight="1" x14ac:dyDescent="0.25">
      <c r="A39" s="45" t="s">
        <v>53</v>
      </c>
      <c r="B39" s="45"/>
      <c r="C39" s="45"/>
      <c r="D39" s="45"/>
      <c r="E39" s="45"/>
      <c r="F39" s="45"/>
      <c r="G39" s="45"/>
      <c r="H39" s="45"/>
    </row>
    <row r="40" spans="1:8" x14ac:dyDescent="0.25">
      <c r="A40" s="1" t="s">
        <v>54</v>
      </c>
      <c r="H40" s="13" t="s">
        <v>18</v>
      </c>
    </row>
    <row r="42" spans="1:8" x14ac:dyDescent="0.25">
      <c r="A42" s="1" t="s">
        <v>50</v>
      </c>
    </row>
    <row r="43" spans="1:8" x14ac:dyDescent="0.25">
      <c r="B43" s="12" t="s">
        <v>76</v>
      </c>
    </row>
    <row r="44" spans="1:8" x14ac:dyDescent="0.25">
      <c r="B44" s="12" t="s">
        <v>83</v>
      </c>
    </row>
    <row r="45" spans="1:8" x14ac:dyDescent="0.25">
      <c r="B45" s="44" t="s">
        <v>77</v>
      </c>
      <c r="C45" s="44"/>
      <c r="D45" s="44"/>
      <c r="E45" s="44"/>
      <c r="F45" s="44"/>
      <c r="G45" s="44"/>
      <c r="H45" s="44"/>
    </row>
    <row r="46" spans="1:8" x14ac:dyDescent="0.25">
      <c r="B46" s="12" t="s">
        <v>74</v>
      </c>
    </row>
    <row r="47" spans="1:8" x14ac:dyDescent="0.25">
      <c r="B47" s="12" t="s">
        <v>75</v>
      </c>
    </row>
    <row r="48" spans="1:8" x14ac:dyDescent="0.25">
      <c r="A48" s="45" t="s">
        <v>84</v>
      </c>
      <c r="B48" s="45"/>
      <c r="C48" s="45"/>
      <c r="D48" s="45"/>
      <c r="E48" s="45"/>
      <c r="F48" s="45"/>
      <c r="G48" s="45"/>
      <c r="H48" s="45"/>
    </row>
  </sheetData>
  <mergeCells count="19">
    <mergeCell ref="B26:H26"/>
    <mergeCell ref="A31:H31"/>
    <mergeCell ref="A39:H39"/>
    <mergeCell ref="A48:H48"/>
    <mergeCell ref="B36:H36"/>
    <mergeCell ref="H28:H30"/>
    <mergeCell ref="H33:H34"/>
    <mergeCell ref="B45:H45"/>
    <mergeCell ref="H6:H7"/>
    <mergeCell ref="A4:H4"/>
    <mergeCell ref="A22:H22"/>
    <mergeCell ref="A17:H17"/>
    <mergeCell ref="D6:E6"/>
    <mergeCell ref="F6:G6"/>
    <mergeCell ref="A6:A7"/>
    <mergeCell ref="B6:B7"/>
    <mergeCell ref="C6:C7"/>
    <mergeCell ref="F13:H13"/>
    <mergeCell ref="F14:H14"/>
  </mergeCells>
  <pageMargins left="0.78740157480314965" right="0.59055118110236215" top="0.78740157480314965" bottom="0.78740157480314965" header="0.31496062992125984" footer="0.31496062992125984"/>
  <pageSetup paperSize="9" orientation="landscape" r:id="rId1"/>
  <drawing r:id="rId2"/>
  <legacyDrawing r:id="rId3"/>
  <oleObjects>
    <mc:AlternateContent xmlns:mc="http://schemas.openxmlformats.org/markup-compatibility/2006">
      <mc:Choice Requires="x14">
        <oleObject progId="Equation.3" shapeId="1026" r:id="rId4">
          <objectPr defaultSize="0" r:id="rId5">
            <anchor moveWithCells="1">
              <from>
                <xdr:col>2</xdr:col>
                <xdr:colOff>257175</xdr:colOff>
                <xdr:row>27</xdr:row>
                <xdr:rowOff>28575</xdr:rowOff>
              </from>
              <to>
                <xdr:col>7</xdr:col>
                <xdr:colOff>590550</xdr:colOff>
                <xdr:row>29</xdr:row>
                <xdr:rowOff>180975</xdr:rowOff>
              </to>
            </anchor>
          </objectPr>
        </oleObject>
      </mc:Choice>
      <mc:Fallback>
        <oleObject progId="Equation.3" shapeId="1026" r:id="rId4"/>
      </mc:Fallback>
    </mc:AlternateContent>
    <mc:AlternateContent xmlns:mc="http://schemas.openxmlformats.org/markup-compatibility/2006">
      <mc:Choice Requires="x14">
        <oleObject progId="Equation.3" shapeId="1030" r:id="rId6">
          <objectPr defaultSize="0" autoPict="0" r:id="rId7">
            <anchor moveWithCells="1" sizeWithCells="1">
              <from>
                <xdr:col>3</xdr:col>
                <xdr:colOff>9525</xdr:colOff>
                <xdr:row>32</xdr:row>
                <xdr:rowOff>47625</xdr:rowOff>
              </from>
              <to>
                <xdr:col>5</xdr:col>
                <xdr:colOff>190500</xdr:colOff>
                <xdr:row>33</xdr:row>
                <xdr:rowOff>276225</xdr:rowOff>
              </to>
            </anchor>
          </objectPr>
        </oleObject>
      </mc:Choice>
      <mc:Fallback>
        <oleObject progId="Equation.3" shapeId="1030" r:id="rId6"/>
      </mc:Fallback>
    </mc:AlternateContent>
    <mc:AlternateContent xmlns:mc="http://schemas.openxmlformats.org/markup-compatibility/2006">
      <mc:Choice Requires="x14">
        <oleObject progId="Equation.3" shapeId="1031" r:id="rId8">
          <objectPr defaultSize="0" r:id="rId9">
            <anchor moveWithCells="1" sizeWithCells="1">
              <from>
                <xdr:col>2</xdr:col>
                <xdr:colOff>581025</xdr:colOff>
                <xdr:row>17</xdr:row>
                <xdr:rowOff>180975</xdr:rowOff>
              </from>
              <to>
                <xdr:col>5</xdr:col>
                <xdr:colOff>647700</xdr:colOff>
                <xdr:row>20</xdr:row>
                <xdr:rowOff>9525</xdr:rowOff>
              </to>
            </anchor>
          </objectPr>
        </oleObject>
      </mc:Choice>
      <mc:Fallback>
        <oleObject progId="Equation.3" shapeId="1031" r:id="rId8"/>
      </mc:Fallback>
    </mc:AlternateContent>
    <mc:AlternateContent xmlns:mc="http://schemas.openxmlformats.org/markup-compatibility/2006">
      <mc:Choice Requires="x14">
        <oleObject progId="Equation.3" shapeId="1032" r:id="rId10">
          <objectPr defaultSize="0" autoPict="0" r:id="rId11">
            <anchor moveWithCells="1" sizeWithCells="1">
              <from>
                <xdr:col>3</xdr:col>
                <xdr:colOff>495300</xdr:colOff>
                <xdr:row>38</xdr:row>
                <xdr:rowOff>352425</xdr:rowOff>
              </from>
              <to>
                <xdr:col>7</xdr:col>
                <xdr:colOff>1247775</xdr:colOff>
                <xdr:row>40</xdr:row>
                <xdr:rowOff>142875</xdr:rowOff>
              </to>
            </anchor>
          </objectPr>
        </oleObject>
      </mc:Choice>
      <mc:Fallback>
        <oleObject progId="Equation.3" shapeId="1032" r:id="rId10"/>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2"/>
  <sheetViews>
    <sheetView tabSelected="1" workbookViewId="0">
      <selection activeCell="C85" sqref="C85"/>
    </sheetView>
  </sheetViews>
  <sheetFormatPr defaultRowHeight="16.5" x14ac:dyDescent="0.25"/>
  <cols>
    <col min="1" max="1" width="5.42578125" style="1" customWidth="1"/>
    <col min="2" max="2" width="35.5703125" style="1" customWidth="1"/>
    <col min="3" max="3" width="38.7109375" style="1" customWidth="1"/>
    <col min="4" max="4" width="23.7109375" style="1" customWidth="1"/>
    <col min="5" max="5" width="27.85546875" style="1" customWidth="1"/>
    <col min="6" max="16384" width="9.140625" style="1"/>
  </cols>
  <sheetData>
    <row r="1" spans="1:14" x14ac:dyDescent="0.25">
      <c r="A1" s="4" t="s">
        <v>37</v>
      </c>
    </row>
    <row r="3" spans="1:14" x14ac:dyDescent="0.25">
      <c r="A3" s="38" t="s">
        <v>42</v>
      </c>
      <c r="B3" s="38"/>
      <c r="C3" s="38"/>
      <c r="D3" s="38"/>
      <c r="E3" s="38"/>
      <c r="F3" s="16"/>
      <c r="G3" s="16"/>
      <c r="H3" s="16"/>
      <c r="I3" s="16"/>
      <c r="J3" s="16"/>
      <c r="K3" s="16"/>
      <c r="L3" s="16"/>
      <c r="M3" s="16"/>
      <c r="N3" s="16"/>
    </row>
    <row r="5" spans="1:14" s="17" customFormat="1" ht="20.100000000000001" customHeight="1" x14ac:dyDescent="0.25">
      <c r="A5" s="33" t="s">
        <v>43</v>
      </c>
      <c r="B5" s="33"/>
      <c r="C5" s="33"/>
      <c r="D5" s="33"/>
      <c r="E5" s="33"/>
    </row>
    <row r="6" spans="1:14" s="17" customFormat="1" ht="20.100000000000001" customHeight="1" x14ac:dyDescent="0.25">
      <c r="A6" s="33" t="s">
        <v>85</v>
      </c>
      <c r="B6" s="33"/>
      <c r="C6" s="33"/>
      <c r="D6" s="33"/>
      <c r="E6" s="33"/>
    </row>
    <row r="7" spans="1:14" s="17" customFormat="1" ht="20.100000000000001" customHeight="1" thickBot="1" x14ac:dyDescent="0.3">
      <c r="A7" s="75" t="s">
        <v>44</v>
      </c>
      <c r="B7" s="75"/>
      <c r="C7" s="75"/>
      <c r="D7" s="75"/>
      <c r="E7" s="75"/>
    </row>
    <row r="8" spans="1:14" ht="28.5" customHeight="1" x14ac:dyDescent="0.25">
      <c r="A8" s="76" t="s">
        <v>0</v>
      </c>
      <c r="B8" s="76" t="s">
        <v>1</v>
      </c>
      <c r="C8" s="76" t="s">
        <v>45</v>
      </c>
      <c r="D8" s="76" t="s">
        <v>46</v>
      </c>
      <c r="E8" s="76" t="s">
        <v>47</v>
      </c>
    </row>
    <row r="9" spans="1:14" ht="20.100000000000001" customHeight="1" thickBot="1" x14ac:dyDescent="0.3">
      <c r="A9" s="77" t="s">
        <v>15</v>
      </c>
      <c r="B9" s="77" t="s">
        <v>16</v>
      </c>
      <c r="C9" s="77" t="s">
        <v>17</v>
      </c>
      <c r="D9" s="77" t="s">
        <v>18</v>
      </c>
      <c r="E9" s="77" t="s">
        <v>19</v>
      </c>
    </row>
    <row r="10" spans="1:14" ht="20.100000000000001" customHeight="1" x14ac:dyDescent="0.25">
      <c r="A10" s="78">
        <v>1</v>
      </c>
      <c r="B10" s="73" t="s">
        <v>173</v>
      </c>
      <c r="C10" s="56" t="s">
        <v>86</v>
      </c>
      <c r="D10" s="60">
        <v>64</v>
      </c>
      <c r="E10" s="79"/>
    </row>
    <row r="11" spans="1:14" ht="20.100000000000001" customHeight="1" x14ac:dyDescent="0.25">
      <c r="A11" s="80"/>
      <c r="B11" s="41"/>
      <c r="C11" s="57" t="s">
        <v>87</v>
      </c>
      <c r="D11" s="61">
        <v>88</v>
      </c>
      <c r="E11" s="81"/>
    </row>
    <row r="12" spans="1:14" ht="20.100000000000001" customHeight="1" x14ac:dyDescent="0.25">
      <c r="A12" s="80"/>
      <c r="B12" s="41"/>
      <c r="C12" s="57" t="s">
        <v>88</v>
      </c>
      <c r="D12" s="61">
        <f>SUM(12*11)</f>
        <v>132</v>
      </c>
      <c r="E12" s="81"/>
    </row>
    <row r="13" spans="1:14" x14ac:dyDescent="0.25">
      <c r="A13" s="80"/>
      <c r="B13" s="41"/>
      <c r="C13" s="57" t="s">
        <v>89</v>
      </c>
      <c r="D13" s="62">
        <v>88</v>
      </c>
      <c r="E13" s="81"/>
    </row>
    <row r="14" spans="1:14" ht="18.75" customHeight="1" x14ac:dyDescent="0.25">
      <c r="A14" s="80"/>
      <c r="B14" s="41"/>
      <c r="C14" s="57" t="s">
        <v>90</v>
      </c>
      <c r="D14" s="61">
        <v>88</v>
      </c>
      <c r="E14" s="81"/>
      <c r="F14" s="18"/>
    </row>
    <row r="15" spans="1:14" ht="18.75" customHeight="1" x14ac:dyDescent="0.25">
      <c r="A15" s="80"/>
      <c r="B15" s="41"/>
      <c r="C15" s="57" t="s">
        <v>91</v>
      </c>
      <c r="D15" s="61">
        <v>64</v>
      </c>
      <c r="E15" s="81"/>
      <c r="F15" s="19"/>
    </row>
    <row r="16" spans="1:14" x14ac:dyDescent="0.25">
      <c r="A16" s="80"/>
      <c r="B16" s="41"/>
      <c r="C16" s="57" t="s">
        <v>92</v>
      </c>
      <c r="D16" s="61">
        <v>88</v>
      </c>
      <c r="E16" s="81"/>
    </row>
    <row r="17" spans="1:5" x14ac:dyDescent="0.25">
      <c r="A17" s="80"/>
      <c r="B17" s="41"/>
      <c r="C17" s="57" t="s">
        <v>93</v>
      </c>
      <c r="D17" s="61">
        <v>132</v>
      </c>
      <c r="E17" s="81"/>
    </row>
    <row r="18" spans="1:5" x14ac:dyDescent="0.25">
      <c r="A18" s="80"/>
      <c r="B18" s="41"/>
      <c r="C18" s="57" t="s">
        <v>94</v>
      </c>
      <c r="D18" s="61">
        <v>132</v>
      </c>
      <c r="E18" s="81"/>
    </row>
    <row r="19" spans="1:5" x14ac:dyDescent="0.25">
      <c r="A19" s="80"/>
      <c r="B19" s="41"/>
      <c r="C19" s="57" t="s">
        <v>95</v>
      </c>
      <c r="D19" s="62">
        <v>88</v>
      </c>
      <c r="E19" s="81"/>
    </row>
    <row r="20" spans="1:5" x14ac:dyDescent="0.25">
      <c r="A20" s="80"/>
      <c r="B20" s="41"/>
      <c r="C20" s="57" t="s">
        <v>96</v>
      </c>
      <c r="D20" s="61">
        <v>64</v>
      </c>
      <c r="E20" s="81"/>
    </row>
    <row r="21" spans="1:5" x14ac:dyDescent="0.25">
      <c r="A21" s="80"/>
      <c r="B21" s="41"/>
      <c r="C21" s="57" t="s">
        <v>97</v>
      </c>
      <c r="D21" s="61">
        <v>88</v>
      </c>
      <c r="E21" s="81"/>
    </row>
    <row r="22" spans="1:5" x14ac:dyDescent="0.25">
      <c r="A22" s="80"/>
      <c r="B22" s="41"/>
      <c r="C22" s="57" t="s">
        <v>98</v>
      </c>
      <c r="D22" s="61">
        <v>132</v>
      </c>
      <c r="E22" s="81"/>
    </row>
    <row r="23" spans="1:5" x14ac:dyDescent="0.25">
      <c r="A23" s="80"/>
      <c r="B23" s="41"/>
      <c r="C23" s="57" t="s">
        <v>99</v>
      </c>
      <c r="D23" s="61">
        <v>132</v>
      </c>
      <c r="E23" s="81"/>
    </row>
    <row r="24" spans="1:5" x14ac:dyDescent="0.25">
      <c r="A24" s="80"/>
      <c r="B24" s="41"/>
      <c r="C24" s="57" t="s">
        <v>100</v>
      </c>
      <c r="D24" s="61">
        <v>64</v>
      </c>
      <c r="E24" s="81"/>
    </row>
    <row r="25" spans="1:5" x14ac:dyDescent="0.25">
      <c r="A25" s="80">
        <v>2</v>
      </c>
      <c r="B25" s="41" t="s">
        <v>174</v>
      </c>
      <c r="C25" s="58" t="s">
        <v>101</v>
      </c>
      <c r="D25" s="63">
        <v>64</v>
      </c>
      <c r="E25" s="81"/>
    </row>
    <row r="26" spans="1:5" x14ac:dyDescent="0.25">
      <c r="A26" s="80"/>
      <c r="B26" s="41"/>
      <c r="C26" s="57" t="s">
        <v>102</v>
      </c>
      <c r="D26" s="61">
        <v>132</v>
      </c>
      <c r="E26" s="81"/>
    </row>
    <row r="27" spans="1:5" x14ac:dyDescent="0.25">
      <c r="A27" s="80"/>
      <c r="B27" s="41"/>
      <c r="C27" s="57" t="s">
        <v>103</v>
      </c>
      <c r="D27" s="61">
        <v>88</v>
      </c>
      <c r="E27" s="81"/>
    </row>
    <row r="28" spans="1:5" x14ac:dyDescent="0.25">
      <c r="A28" s="80"/>
      <c r="B28" s="41"/>
      <c r="C28" s="57" t="s">
        <v>104</v>
      </c>
      <c r="D28" s="61">
        <v>88</v>
      </c>
      <c r="E28" s="81"/>
    </row>
    <row r="29" spans="1:5" x14ac:dyDescent="0.25">
      <c r="A29" s="80"/>
      <c r="B29" s="41"/>
      <c r="C29" s="57" t="s">
        <v>105</v>
      </c>
      <c r="D29" s="62">
        <v>88</v>
      </c>
      <c r="E29" s="81"/>
    </row>
    <row r="30" spans="1:5" x14ac:dyDescent="0.25">
      <c r="A30" s="80"/>
      <c r="B30" s="41"/>
      <c r="C30" s="57" t="s">
        <v>106</v>
      </c>
      <c r="D30" s="61">
        <v>132</v>
      </c>
      <c r="E30" s="81"/>
    </row>
    <row r="31" spans="1:5" x14ac:dyDescent="0.25">
      <c r="A31" s="80"/>
      <c r="B31" s="41"/>
      <c r="C31" s="57" t="s">
        <v>107</v>
      </c>
      <c r="D31" s="61">
        <v>88</v>
      </c>
      <c r="E31" s="81"/>
    </row>
    <row r="32" spans="1:5" x14ac:dyDescent="0.25">
      <c r="A32" s="80"/>
      <c r="B32" s="41"/>
      <c r="C32" s="57" t="s">
        <v>108</v>
      </c>
      <c r="D32" s="61">
        <v>88</v>
      </c>
      <c r="E32" s="81"/>
    </row>
    <row r="33" spans="1:5" x14ac:dyDescent="0.25">
      <c r="A33" s="80"/>
      <c r="B33" s="41"/>
      <c r="C33" s="57" t="s">
        <v>109</v>
      </c>
      <c r="D33" s="61">
        <v>88</v>
      </c>
      <c r="E33" s="81"/>
    </row>
    <row r="34" spans="1:5" x14ac:dyDescent="0.25">
      <c r="A34" s="80"/>
      <c r="B34" s="41"/>
      <c r="C34" s="57" t="s">
        <v>110</v>
      </c>
      <c r="D34" s="61">
        <v>44</v>
      </c>
      <c r="E34" s="81"/>
    </row>
    <row r="35" spans="1:5" x14ac:dyDescent="0.25">
      <c r="A35" s="80"/>
      <c r="B35" s="41"/>
      <c r="C35" s="57" t="s">
        <v>111</v>
      </c>
      <c r="D35" s="62">
        <v>88</v>
      </c>
      <c r="E35" s="81"/>
    </row>
    <row r="36" spans="1:5" x14ac:dyDescent="0.25">
      <c r="A36" s="80"/>
      <c r="B36" s="41"/>
      <c r="C36" s="57" t="s">
        <v>112</v>
      </c>
      <c r="D36" s="61">
        <v>132</v>
      </c>
      <c r="E36" s="81"/>
    </row>
    <row r="37" spans="1:5" ht="17.25" thickBot="1" x14ac:dyDescent="0.3">
      <c r="A37" s="92"/>
      <c r="B37" s="74"/>
      <c r="C37" s="65" t="s">
        <v>113</v>
      </c>
      <c r="D37" s="82">
        <v>44</v>
      </c>
      <c r="E37" s="83"/>
    </row>
    <row r="38" spans="1:5" x14ac:dyDescent="0.25">
      <c r="A38" s="78">
        <v>3</v>
      </c>
      <c r="B38" s="73" t="s">
        <v>172</v>
      </c>
      <c r="C38" s="56" t="s">
        <v>114</v>
      </c>
      <c r="D38" s="60">
        <v>108</v>
      </c>
      <c r="E38" s="84"/>
    </row>
    <row r="39" spans="1:5" x14ac:dyDescent="0.25">
      <c r="A39" s="80"/>
      <c r="B39" s="41"/>
      <c r="C39" s="57" t="s">
        <v>115</v>
      </c>
      <c r="D39" s="61">
        <v>88</v>
      </c>
      <c r="E39" s="81"/>
    </row>
    <row r="40" spans="1:5" x14ac:dyDescent="0.25">
      <c r="A40" s="80"/>
      <c r="B40" s="41"/>
      <c r="C40" s="57" t="s">
        <v>116</v>
      </c>
      <c r="D40" s="61">
        <v>88</v>
      </c>
      <c r="E40" s="81"/>
    </row>
    <row r="41" spans="1:5" x14ac:dyDescent="0.25">
      <c r="A41" s="80"/>
      <c r="B41" s="41"/>
      <c r="C41" s="57" t="s">
        <v>117</v>
      </c>
      <c r="D41" s="61">
        <v>88</v>
      </c>
      <c r="E41" s="81"/>
    </row>
    <row r="42" spans="1:5" x14ac:dyDescent="0.25">
      <c r="A42" s="80"/>
      <c r="B42" s="41"/>
      <c r="C42" s="57" t="s">
        <v>118</v>
      </c>
      <c r="D42" s="61">
        <v>108</v>
      </c>
      <c r="E42" s="81"/>
    </row>
    <row r="43" spans="1:5" x14ac:dyDescent="0.25">
      <c r="A43" s="80"/>
      <c r="B43" s="41"/>
      <c r="C43" s="57" t="s">
        <v>119</v>
      </c>
      <c r="D43" s="61">
        <v>88</v>
      </c>
      <c r="E43" s="81"/>
    </row>
    <row r="44" spans="1:5" x14ac:dyDescent="0.25">
      <c r="A44" s="80"/>
      <c r="B44" s="41"/>
      <c r="C44" s="57" t="s">
        <v>120</v>
      </c>
      <c r="D44" s="61">
        <v>88</v>
      </c>
      <c r="E44" s="81"/>
    </row>
    <row r="45" spans="1:5" x14ac:dyDescent="0.25">
      <c r="A45" s="80"/>
      <c r="B45" s="41"/>
      <c r="C45" s="57" t="s">
        <v>121</v>
      </c>
      <c r="D45" s="63">
        <v>80</v>
      </c>
      <c r="E45" s="81"/>
    </row>
    <row r="46" spans="1:5" x14ac:dyDescent="0.25">
      <c r="A46" s="80"/>
      <c r="B46" s="41"/>
      <c r="C46" s="57" t="s">
        <v>122</v>
      </c>
      <c r="D46" s="61">
        <v>80</v>
      </c>
      <c r="E46" s="81"/>
    </row>
    <row r="47" spans="1:5" x14ac:dyDescent="0.25">
      <c r="A47" s="80"/>
      <c r="B47" s="41"/>
      <c r="C47" s="57" t="s">
        <v>123</v>
      </c>
      <c r="D47" s="61">
        <v>80</v>
      </c>
      <c r="E47" s="88"/>
    </row>
    <row r="48" spans="1:5" ht="17.25" thickBot="1" x14ac:dyDescent="0.3">
      <c r="A48" s="92"/>
      <c r="B48" s="74"/>
      <c r="C48" s="85" t="s">
        <v>124</v>
      </c>
      <c r="D48" s="86">
        <f>11*5.5</f>
        <v>60.5</v>
      </c>
      <c r="E48" s="89"/>
    </row>
    <row r="49" spans="1:5" x14ac:dyDescent="0.25">
      <c r="A49" s="78">
        <v>4</v>
      </c>
      <c r="B49" s="73" t="s">
        <v>170</v>
      </c>
      <c r="C49" s="56" t="s">
        <v>125</v>
      </c>
      <c r="D49" s="60">
        <v>80</v>
      </c>
      <c r="E49" s="79"/>
    </row>
    <row r="50" spans="1:5" x14ac:dyDescent="0.25">
      <c r="A50" s="80"/>
      <c r="B50" s="41"/>
      <c r="C50" s="57" t="s">
        <v>126</v>
      </c>
      <c r="D50" s="61">
        <v>80</v>
      </c>
      <c r="E50" s="81"/>
    </row>
    <row r="51" spans="1:5" x14ac:dyDescent="0.25">
      <c r="A51" s="80"/>
      <c r="B51" s="41"/>
      <c r="C51" s="64" t="s">
        <v>141</v>
      </c>
      <c r="D51" s="61">
        <v>80</v>
      </c>
      <c r="E51" s="81"/>
    </row>
    <row r="52" spans="1:5" x14ac:dyDescent="0.25">
      <c r="A52" s="80"/>
      <c r="B52" s="41"/>
      <c r="C52" s="59" t="s">
        <v>127</v>
      </c>
      <c r="D52" s="63">
        <v>80</v>
      </c>
      <c r="E52" s="81"/>
    </row>
    <row r="53" spans="1:5" x14ac:dyDescent="0.25">
      <c r="A53" s="80"/>
      <c r="B53" s="41"/>
      <c r="C53" s="59" t="s">
        <v>128</v>
      </c>
      <c r="D53" s="63">
        <v>128</v>
      </c>
      <c r="E53" s="81"/>
    </row>
    <row r="54" spans="1:5" x14ac:dyDescent="0.25">
      <c r="A54" s="80"/>
      <c r="B54" s="41"/>
      <c r="C54" s="57" t="s">
        <v>129</v>
      </c>
      <c r="D54" s="66">
        <v>64</v>
      </c>
      <c r="E54" s="81"/>
    </row>
    <row r="55" spans="1:5" x14ac:dyDescent="0.25">
      <c r="A55" s="80"/>
      <c r="B55" s="41"/>
      <c r="C55" s="57" t="s">
        <v>130</v>
      </c>
      <c r="D55" s="61" t="s">
        <v>142</v>
      </c>
      <c r="E55" s="81"/>
    </row>
    <row r="56" spans="1:5" x14ac:dyDescent="0.25">
      <c r="A56" s="80"/>
      <c r="B56" s="41"/>
      <c r="C56" s="57" t="s">
        <v>131</v>
      </c>
      <c r="D56" s="61">
        <v>64</v>
      </c>
      <c r="E56" s="81"/>
    </row>
    <row r="57" spans="1:5" x14ac:dyDescent="0.25">
      <c r="A57" s="80"/>
      <c r="B57" s="41"/>
      <c r="C57" s="57" t="s">
        <v>132</v>
      </c>
      <c r="D57" s="61">
        <v>64</v>
      </c>
      <c r="E57" s="81"/>
    </row>
    <row r="58" spans="1:5" x14ac:dyDescent="0.25">
      <c r="A58" s="80">
        <v>5</v>
      </c>
      <c r="B58" s="41" t="s">
        <v>171</v>
      </c>
      <c r="C58" s="57" t="s">
        <v>133</v>
      </c>
      <c r="D58" s="61">
        <v>64</v>
      </c>
      <c r="E58" s="81"/>
    </row>
    <row r="59" spans="1:5" x14ac:dyDescent="0.25">
      <c r="A59" s="80"/>
      <c r="B59" s="41"/>
      <c r="C59" s="57" t="s">
        <v>134</v>
      </c>
      <c r="D59" s="61" t="s">
        <v>142</v>
      </c>
      <c r="E59" s="81"/>
    </row>
    <row r="60" spans="1:5" x14ac:dyDescent="0.25">
      <c r="A60" s="80"/>
      <c r="B60" s="41"/>
      <c r="C60" s="57" t="s">
        <v>135</v>
      </c>
      <c r="D60" s="61">
        <v>84</v>
      </c>
      <c r="E60" s="81"/>
    </row>
    <row r="61" spans="1:5" x14ac:dyDescent="0.25">
      <c r="A61" s="80"/>
      <c r="B61" s="41"/>
      <c r="C61" s="57" t="s">
        <v>136</v>
      </c>
      <c r="D61" s="61">
        <v>64</v>
      </c>
      <c r="E61" s="81"/>
    </row>
    <row r="62" spans="1:5" x14ac:dyDescent="0.25">
      <c r="A62" s="80"/>
      <c r="B62" s="41"/>
      <c r="C62" s="57" t="s">
        <v>137</v>
      </c>
      <c r="D62" s="61">
        <v>64</v>
      </c>
      <c r="E62" s="81"/>
    </row>
    <row r="63" spans="1:5" x14ac:dyDescent="0.25">
      <c r="A63" s="80"/>
      <c r="B63" s="41"/>
      <c r="C63" s="57" t="s">
        <v>138</v>
      </c>
      <c r="D63" s="61">
        <v>56</v>
      </c>
      <c r="E63" s="81"/>
    </row>
    <row r="64" spans="1:5" x14ac:dyDescent="0.25">
      <c r="A64" s="80"/>
      <c r="B64" s="41"/>
      <c r="C64" s="57" t="s">
        <v>139</v>
      </c>
      <c r="D64" s="61">
        <v>56</v>
      </c>
      <c r="E64" s="81"/>
    </row>
    <row r="65" spans="1:5" ht="17.25" thickBot="1" x14ac:dyDescent="0.3">
      <c r="A65" s="92"/>
      <c r="B65" s="74"/>
      <c r="C65" s="65" t="s">
        <v>140</v>
      </c>
      <c r="D65" s="87">
        <v>56</v>
      </c>
      <c r="E65" s="89"/>
    </row>
    <row r="66" spans="1:5" x14ac:dyDescent="0.25">
      <c r="A66" s="78">
        <v>6</v>
      </c>
      <c r="B66" s="73" t="s">
        <v>169</v>
      </c>
      <c r="C66" s="56" t="s">
        <v>143</v>
      </c>
      <c r="D66" s="60">
        <v>132</v>
      </c>
      <c r="E66" s="79"/>
    </row>
    <row r="67" spans="1:5" x14ac:dyDescent="0.25">
      <c r="A67" s="80"/>
      <c r="B67" s="41"/>
      <c r="C67" s="57" t="s">
        <v>144</v>
      </c>
      <c r="D67" s="61">
        <v>88</v>
      </c>
      <c r="E67" s="81"/>
    </row>
    <row r="68" spans="1:5" x14ac:dyDescent="0.25">
      <c r="A68" s="80"/>
      <c r="B68" s="41"/>
      <c r="C68" s="57" t="s">
        <v>145</v>
      </c>
      <c r="D68" s="61">
        <v>88</v>
      </c>
      <c r="E68" s="81"/>
    </row>
    <row r="69" spans="1:5" x14ac:dyDescent="0.25">
      <c r="A69" s="80"/>
      <c r="B69" s="41"/>
      <c r="C69" s="57" t="s">
        <v>146</v>
      </c>
      <c r="D69" s="61">
        <v>88</v>
      </c>
      <c r="E69" s="81"/>
    </row>
    <row r="70" spans="1:5" x14ac:dyDescent="0.25">
      <c r="A70" s="80"/>
      <c r="B70" s="41"/>
      <c r="C70" s="57" t="s">
        <v>147</v>
      </c>
      <c r="D70" s="61">
        <v>88</v>
      </c>
      <c r="E70" s="81"/>
    </row>
    <row r="71" spans="1:5" x14ac:dyDescent="0.25">
      <c r="A71" s="80"/>
      <c r="B71" s="41"/>
      <c r="C71" s="57" t="s">
        <v>148</v>
      </c>
      <c r="D71" s="61">
        <v>88</v>
      </c>
      <c r="E71" s="81"/>
    </row>
    <row r="72" spans="1:5" x14ac:dyDescent="0.25">
      <c r="A72" s="80"/>
      <c r="B72" s="41"/>
      <c r="C72" s="57" t="s">
        <v>149</v>
      </c>
      <c r="D72" s="61">
        <v>88</v>
      </c>
      <c r="E72" s="81"/>
    </row>
    <row r="73" spans="1:5" x14ac:dyDescent="0.25">
      <c r="A73" s="80"/>
      <c r="B73" s="41"/>
      <c r="C73" s="57" t="s">
        <v>150</v>
      </c>
      <c r="D73" s="61">
        <v>88</v>
      </c>
      <c r="E73" s="81"/>
    </row>
    <row r="74" spans="1:5" ht="32.25" thickBot="1" x14ac:dyDescent="0.3">
      <c r="A74" s="92"/>
      <c r="B74" s="74"/>
      <c r="C74" s="90" t="s">
        <v>151</v>
      </c>
      <c r="D74" s="87">
        <v>88</v>
      </c>
      <c r="E74" s="89"/>
    </row>
    <row r="75" spans="1:5" x14ac:dyDescent="0.25">
      <c r="A75" s="78">
        <v>7</v>
      </c>
      <c r="B75" s="73" t="s">
        <v>168</v>
      </c>
      <c r="C75" s="67" t="s">
        <v>152</v>
      </c>
      <c r="D75" s="69">
        <f>8*10</f>
        <v>80</v>
      </c>
      <c r="E75" s="79"/>
    </row>
    <row r="76" spans="1:5" x14ac:dyDescent="0.25">
      <c r="A76" s="80"/>
      <c r="B76" s="41"/>
      <c r="C76" s="57" t="s">
        <v>153</v>
      </c>
      <c r="D76" s="61">
        <v>80</v>
      </c>
      <c r="E76" s="81"/>
    </row>
    <row r="77" spans="1:5" x14ac:dyDescent="0.25">
      <c r="A77" s="80"/>
      <c r="B77" s="41"/>
      <c r="C77" s="57" t="s">
        <v>154</v>
      </c>
      <c r="D77" s="61">
        <v>80</v>
      </c>
      <c r="E77" s="81"/>
    </row>
    <row r="78" spans="1:5" x14ac:dyDescent="0.25">
      <c r="A78" s="80"/>
      <c r="B78" s="41"/>
      <c r="C78" s="57" t="s">
        <v>155</v>
      </c>
      <c r="D78" s="61">
        <v>80</v>
      </c>
      <c r="E78" s="81"/>
    </row>
    <row r="79" spans="1:5" x14ac:dyDescent="0.25">
      <c r="A79" s="80"/>
      <c r="B79" s="41"/>
      <c r="C79" s="68" t="s">
        <v>156</v>
      </c>
      <c r="D79" s="63">
        <f>3.8*16.5</f>
        <v>62.699999999999996</v>
      </c>
      <c r="E79" s="81"/>
    </row>
    <row r="80" spans="1:5" ht="17.25" thickBot="1" x14ac:dyDescent="0.3">
      <c r="A80" s="92"/>
      <c r="B80" s="74"/>
      <c r="C80" s="65" t="s">
        <v>157</v>
      </c>
      <c r="D80" s="87">
        <v>51.68</v>
      </c>
      <c r="E80" s="89"/>
    </row>
    <row r="81" spans="1:5" x14ac:dyDescent="0.25">
      <c r="A81" s="78">
        <v>8</v>
      </c>
      <c r="B81" s="73" t="s">
        <v>167</v>
      </c>
      <c r="C81" s="70" t="s">
        <v>158</v>
      </c>
      <c r="D81" s="60">
        <v>100</v>
      </c>
      <c r="E81" s="79"/>
    </row>
    <row r="82" spans="1:5" x14ac:dyDescent="0.25">
      <c r="A82" s="80"/>
      <c r="B82" s="41"/>
      <c r="C82" s="68" t="s">
        <v>159</v>
      </c>
      <c r="D82" s="63">
        <f>15*17</f>
        <v>255</v>
      </c>
      <c r="E82" s="81"/>
    </row>
    <row r="83" spans="1:5" x14ac:dyDescent="0.25">
      <c r="A83" s="80"/>
      <c r="B83" s="41"/>
      <c r="C83" s="71" t="s">
        <v>160</v>
      </c>
      <c r="D83" s="61">
        <f>15*17</f>
        <v>255</v>
      </c>
      <c r="E83" s="81"/>
    </row>
    <row r="84" spans="1:5" x14ac:dyDescent="0.25">
      <c r="A84" s="80"/>
      <c r="B84" s="41"/>
      <c r="C84" s="71" t="s">
        <v>161</v>
      </c>
      <c r="D84" s="61">
        <f>15*17</f>
        <v>255</v>
      </c>
      <c r="E84" s="81"/>
    </row>
    <row r="85" spans="1:5" x14ac:dyDescent="0.25">
      <c r="A85" s="80"/>
      <c r="B85" s="41"/>
      <c r="C85" s="71" t="s">
        <v>162</v>
      </c>
      <c r="D85" s="61">
        <v>255</v>
      </c>
      <c r="E85" s="81"/>
    </row>
    <row r="86" spans="1:5" x14ac:dyDescent="0.25">
      <c r="A86" s="80"/>
      <c r="B86" s="41"/>
      <c r="C86" s="71" t="s">
        <v>163</v>
      </c>
      <c r="D86" s="61">
        <v>85</v>
      </c>
      <c r="E86" s="81"/>
    </row>
    <row r="87" spans="1:5" x14ac:dyDescent="0.25">
      <c r="A87" s="80"/>
      <c r="B87" s="41"/>
      <c r="C87" s="71" t="s">
        <v>164</v>
      </c>
      <c r="D87" s="61">
        <v>255</v>
      </c>
      <c r="E87" s="81"/>
    </row>
    <row r="88" spans="1:5" x14ac:dyDescent="0.25">
      <c r="A88" s="80"/>
      <c r="B88" s="41"/>
      <c r="C88" s="72" t="s">
        <v>165</v>
      </c>
      <c r="D88" s="61">
        <v>255</v>
      </c>
      <c r="E88" s="81"/>
    </row>
    <row r="89" spans="1:5" ht="17.25" thickBot="1" x14ac:dyDescent="0.3">
      <c r="A89" s="92"/>
      <c r="B89" s="74"/>
      <c r="C89" s="91" t="s">
        <v>166</v>
      </c>
      <c r="D89" s="87">
        <v>255</v>
      </c>
      <c r="E89" s="89"/>
    </row>
    <row r="91" spans="1:5" x14ac:dyDescent="0.25">
      <c r="D91" s="34" t="s">
        <v>78</v>
      </c>
      <c r="E91" s="34"/>
    </row>
    <row r="92" spans="1:5" x14ac:dyDescent="0.25">
      <c r="D92" s="35" t="s">
        <v>35</v>
      </c>
      <c r="E92" s="35"/>
    </row>
  </sheetData>
  <mergeCells count="22">
    <mergeCell ref="B38:B48"/>
    <mergeCell ref="B10:B24"/>
    <mergeCell ref="B25:B37"/>
    <mergeCell ref="A81:A89"/>
    <mergeCell ref="A75:A80"/>
    <mergeCell ref="A66:A74"/>
    <mergeCell ref="A49:A57"/>
    <mergeCell ref="A58:A65"/>
    <mergeCell ref="A38:A48"/>
    <mergeCell ref="A25:A37"/>
    <mergeCell ref="A10:A24"/>
    <mergeCell ref="B81:B89"/>
    <mergeCell ref="B75:B80"/>
    <mergeCell ref="B66:B74"/>
    <mergeCell ref="B49:B57"/>
    <mergeCell ref="B58:B65"/>
    <mergeCell ref="D91:E91"/>
    <mergeCell ref="D92:E92"/>
    <mergeCell ref="A3:E3"/>
    <mergeCell ref="A5:E5"/>
    <mergeCell ref="A6:E6"/>
    <mergeCell ref="A7:E7"/>
  </mergeCells>
  <pageMargins left="0.78740157480314965" right="0.59055118110236215"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topLeftCell="A4" workbookViewId="0">
      <selection activeCell="D14" sqref="D14"/>
    </sheetView>
  </sheetViews>
  <sheetFormatPr defaultRowHeight="16.5" x14ac:dyDescent="0.25"/>
  <cols>
    <col min="1" max="1" width="4" style="1" customWidth="1"/>
    <col min="2" max="2" width="20.140625" style="1" customWidth="1"/>
    <col min="3" max="4" width="10.7109375" style="1" customWidth="1"/>
    <col min="5" max="5" width="9.140625" style="1"/>
    <col min="6" max="6" width="6.7109375" style="1" customWidth="1"/>
    <col min="7" max="7" width="8.28515625" style="1" customWidth="1"/>
    <col min="8" max="8" width="9.140625" style="1"/>
    <col min="9" max="9" width="8.85546875" style="1" customWidth="1"/>
    <col min="10" max="10" width="9.140625" style="1"/>
    <col min="11" max="11" width="6.28515625" style="1" customWidth="1"/>
    <col min="12" max="12" width="8.5703125" style="1" customWidth="1"/>
    <col min="13" max="13" width="10.5703125" style="1" customWidth="1"/>
    <col min="14" max="14" width="9.140625" style="1" customWidth="1"/>
    <col min="15" max="16384" width="9.140625" style="1"/>
  </cols>
  <sheetData>
    <row r="1" spans="1:14" x14ac:dyDescent="0.25">
      <c r="B1" s="4" t="s">
        <v>61</v>
      </c>
    </row>
    <row r="3" spans="1:14" x14ac:dyDescent="0.25">
      <c r="A3" s="38" t="s">
        <v>79</v>
      </c>
      <c r="B3" s="38"/>
      <c r="C3" s="38"/>
      <c r="D3" s="38"/>
      <c r="E3" s="38"/>
      <c r="F3" s="38"/>
      <c r="G3" s="38"/>
      <c r="H3" s="38"/>
      <c r="I3" s="38"/>
      <c r="J3" s="38"/>
      <c r="K3" s="38"/>
      <c r="L3" s="38"/>
      <c r="M3" s="38"/>
      <c r="N3" s="38"/>
    </row>
    <row r="5" spans="1:14" x14ac:dyDescent="0.25">
      <c r="M5" s="49" t="s">
        <v>13</v>
      </c>
      <c r="N5" s="49"/>
    </row>
    <row r="6" spans="1:14" ht="18" customHeight="1" x14ac:dyDescent="0.25">
      <c r="A6" s="53" t="s">
        <v>0</v>
      </c>
      <c r="B6" s="53" t="s">
        <v>1</v>
      </c>
      <c r="C6" s="27" t="s">
        <v>2</v>
      </c>
      <c r="D6" s="28"/>
      <c r="E6" s="50" t="s">
        <v>5</v>
      </c>
      <c r="F6" s="51"/>
      <c r="G6" s="51"/>
      <c r="H6" s="51"/>
      <c r="I6" s="51"/>
      <c r="J6" s="51"/>
      <c r="K6" s="51"/>
      <c r="L6" s="51"/>
      <c r="M6" s="51"/>
      <c r="N6" s="52"/>
    </row>
    <row r="7" spans="1:14" x14ac:dyDescent="0.25">
      <c r="A7" s="54"/>
      <c r="B7" s="54"/>
      <c r="C7" s="53" t="s">
        <v>3</v>
      </c>
      <c r="D7" s="53" t="s">
        <v>4</v>
      </c>
      <c r="E7" s="50" t="s">
        <v>6</v>
      </c>
      <c r="F7" s="51"/>
      <c r="G7" s="51"/>
      <c r="H7" s="51"/>
      <c r="I7" s="52"/>
      <c r="J7" s="50" t="s">
        <v>12</v>
      </c>
      <c r="K7" s="51"/>
      <c r="L7" s="51"/>
      <c r="M7" s="51"/>
      <c r="N7" s="52"/>
    </row>
    <row r="8" spans="1:14" x14ac:dyDescent="0.25">
      <c r="A8" s="54"/>
      <c r="B8" s="54"/>
      <c r="C8" s="54"/>
      <c r="D8" s="54"/>
      <c r="E8" s="24" t="s">
        <v>7</v>
      </c>
      <c r="F8" s="50" t="s">
        <v>8</v>
      </c>
      <c r="G8" s="51"/>
      <c r="H8" s="52"/>
      <c r="I8" s="24" t="s">
        <v>29</v>
      </c>
      <c r="J8" s="24" t="s">
        <v>7</v>
      </c>
      <c r="K8" s="50" t="s">
        <v>8</v>
      </c>
      <c r="L8" s="51"/>
      <c r="M8" s="52"/>
      <c r="N8" s="24" t="s">
        <v>29</v>
      </c>
    </row>
    <row r="9" spans="1:14" ht="51.75" customHeight="1" x14ac:dyDescent="0.25">
      <c r="A9" s="55"/>
      <c r="B9" s="55"/>
      <c r="C9" s="55"/>
      <c r="D9" s="55"/>
      <c r="E9" s="25"/>
      <c r="F9" s="3" t="s">
        <v>9</v>
      </c>
      <c r="G9" s="3" t="s">
        <v>10</v>
      </c>
      <c r="H9" s="3" t="s">
        <v>11</v>
      </c>
      <c r="I9" s="25"/>
      <c r="J9" s="25"/>
      <c r="K9" s="3" t="s">
        <v>9</v>
      </c>
      <c r="L9" s="3" t="s">
        <v>10</v>
      </c>
      <c r="M9" s="3" t="s">
        <v>11</v>
      </c>
      <c r="N9" s="25"/>
    </row>
    <row r="10" spans="1:14" s="6" customFormat="1" x14ac:dyDescent="0.25">
      <c r="A10" s="7" t="s">
        <v>15</v>
      </c>
      <c r="B10" s="7" t="s">
        <v>16</v>
      </c>
      <c r="C10" s="7" t="s">
        <v>17</v>
      </c>
      <c r="D10" s="7" t="s">
        <v>18</v>
      </c>
      <c r="E10" s="7" t="s">
        <v>19</v>
      </c>
      <c r="F10" s="7" t="s">
        <v>20</v>
      </c>
      <c r="G10" s="7" t="s">
        <v>21</v>
      </c>
      <c r="H10" s="7" t="s">
        <v>22</v>
      </c>
      <c r="I10" s="7" t="s">
        <v>23</v>
      </c>
      <c r="J10" s="7" t="s">
        <v>24</v>
      </c>
      <c r="K10" s="7" t="s">
        <v>25</v>
      </c>
      <c r="L10" s="7" t="s">
        <v>26</v>
      </c>
      <c r="M10" s="7" t="s">
        <v>27</v>
      </c>
      <c r="N10" s="7" t="s">
        <v>28</v>
      </c>
    </row>
    <row r="11" spans="1:14" s="22" customFormat="1" ht="30" customHeight="1" x14ac:dyDescent="0.25">
      <c r="A11" s="5">
        <v>1</v>
      </c>
      <c r="B11" s="5"/>
      <c r="C11" s="5"/>
      <c r="D11" s="5"/>
      <c r="E11" s="5"/>
      <c r="F11" s="5"/>
      <c r="G11" s="5"/>
      <c r="H11" s="5"/>
      <c r="I11" s="5"/>
      <c r="J11" s="5"/>
      <c r="K11" s="5"/>
      <c r="L11" s="5"/>
      <c r="M11" s="5"/>
      <c r="N11" s="5"/>
    </row>
    <row r="12" spans="1:14" s="22" customFormat="1" ht="30" customHeight="1" x14ac:dyDescent="0.25">
      <c r="A12" s="5">
        <v>2</v>
      </c>
      <c r="B12" s="5"/>
      <c r="C12" s="5"/>
      <c r="D12" s="5"/>
      <c r="E12" s="5"/>
      <c r="F12" s="5"/>
      <c r="G12" s="5"/>
      <c r="H12" s="5"/>
      <c r="I12" s="5"/>
      <c r="J12" s="5"/>
      <c r="K12" s="5"/>
      <c r="L12" s="5"/>
      <c r="M12" s="5"/>
      <c r="N12" s="5"/>
    </row>
    <row r="13" spans="1:14" s="22" customFormat="1" ht="30" customHeight="1" x14ac:dyDescent="0.25">
      <c r="A13" s="5">
        <v>3</v>
      </c>
      <c r="B13" s="5"/>
      <c r="C13" s="5"/>
      <c r="D13" s="5"/>
      <c r="E13" s="5"/>
      <c r="F13" s="5"/>
      <c r="G13" s="5"/>
      <c r="H13" s="5"/>
      <c r="I13" s="5"/>
      <c r="J13" s="5"/>
      <c r="K13" s="5"/>
      <c r="L13" s="5"/>
      <c r="M13" s="5"/>
      <c r="N13" s="5"/>
    </row>
    <row r="14" spans="1:14" s="22" customFormat="1" ht="30" customHeight="1" x14ac:dyDescent="0.25">
      <c r="A14" s="5" t="s">
        <v>14</v>
      </c>
      <c r="B14" s="5"/>
      <c r="C14" s="5"/>
      <c r="D14" s="5"/>
      <c r="E14" s="5"/>
      <c r="F14" s="5"/>
      <c r="G14" s="5"/>
      <c r="H14" s="5"/>
      <c r="I14" s="5"/>
      <c r="J14" s="5"/>
      <c r="K14" s="5"/>
      <c r="L14" s="5"/>
      <c r="M14" s="5"/>
      <c r="N14" s="5"/>
    </row>
    <row r="16" spans="1:14" x14ac:dyDescent="0.25">
      <c r="I16" s="34" t="s">
        <v>78</v>
      </c>
      <c r="J16" s="34"/>
      <c r="K16" s="34"/>
      <c r="L16" s="34"/>
      <c r="M16" s="34"/>
      <c r="N16" s="34"/>
    </row>
    <row r="17" spans="9:14" x14ac:dyDescent="0.25">
      <c r="I17" s="35" t="s">
        <v>35</v>
      </c>
      <c r="J17" s="35"/>
      <c r="K17" s="35"/>
      <c r="L17" s="35"/>
      <c r="M17" s="35"/>
      <c r="N17" s="35"/>
    </row>
  </sheetData>
  <mergeCells count="18">
    <mergeCell ref="A3:N3"/>
    <mergeCell ref="N8:N9"/>
    <mergeCell ref="K8:M8"/>
    <mergeCell ref="A6:A9"/>
    <mergeCell ref="B6:B9"/>
    <mergeCell ref="C7:C9"/>
    <mergeCell ref="D7:D9"/>
    <mergeCell ref="C6:D6"/>
    <mergeCell ref="F8:H8"/>
    <mergeCell ref="E7:I7"/>
    <mergeCell ref="J7:N7"/>
    <mergeCell ref="E6:N6"/>
    <mergeCell ref="E8:E9"/>
    <mergeCell ref="I8:I9"/>
    <mergeCell ref="J8:J9"/>
    <mergeCell ref="I16:N16"/>
    <mergeCell ref="I17:N17"/>
    <mergeCell ref="M5:N5"/>
  </mergeCells>
  <pageMargins left="0.78740157480314965" right="0.59055118110236227"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KHOADN</dc:creator>
  <cp:lastModifiedBy>User</cp:lastModifiedBy>
  <cp:lastPrinted>2016-12-14T07:56:25Z</cp:lastPrinted>
  <dcterms:created xsi:type="dcterms:W3CDTF">2016-04-11T02:24:52Z</dcterms:created>
  <dcterms:modified xsi:type="dcterms:W3CDTF">2016-12-16T01:46:47Z</dcterms:modified>
</cp:coreProperties>
</file>